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Danofa\Desktop\marco_site\themes\marco_site\Our\files\"/>
    </mc:Choice>
  </mc:AlternateContent>
  <bookViews>
    <workbookView xWindow="0" yWindow="0" windowWidth="17895" windowHeight="7965" activeTab="2"/>
  </bookViews>
  <sheets>
    <sheet name="Sheet1" sheetId="1" r:id="rId1"/>
    <sheet name="Sheet2" sheetId="2" r:id="rId2"/>
    <sheet name="page 1" sheetId="3" r:id="rId3"/>
    <sheet name="page 2" sheetId="4" r:id="rId4"/>
    <sheet name="page 3" sheetId="5" r:id="rId5"/>
  </sheets>
  <definedNames>
    <definedName name="_xlnm.Print_Area" localSheetId="2">'page 1'!$A$1:$O$202</definedName>
    <definedName name="_xlnm.Print_Area" localSheetId="3">'page 2'!$A$1:$M$54</definedName>
    <definedName name="_xlnm.Print_Area" localSheetId="4">'page 3'!$A$1:$M$53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146" i="3"/>
  <c r="M192" i="3"/>
  <c r="M193" i="3"/>
  <c r="M194" i="3"/>
  <c r="M195" i="3"/>
  <c r="M145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78" i="3"/>
  <c r="M19" i="3"/>
  <c r="M61" i="3"/>
  <c r="M18" i="3"/>
  <c r="I120" i="5"/>
  <c r="I66" i="5"/>
  <c r="I12" i="5"/>
  <c r="I12" i="4"/>
  <c r="J12" i="3"/>
  <c r="J40" i="2"/>
  <c r="J39" i="2"/>
  <c r="E4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14" i="2"/>
  <c r="J29" i="2"/>
  <c r="J30" i="2"/>
  <c r="J31" i="2"/>
  <c r="J32" i="2"/>
  <c r="J33" i="2"/>
  <c r="J34" i="2"/>
  <c r="J35" i="2"/>
  <c r="J36" i="2"/>
  <c r="J37" i="2"/>
  <c r="J38" i="2"/>
  <c r="J14" i="3" l="1"/>
  <c r="J15" i="3" s="1"/>
  <c r="J41" i="2"/>
  <c r="J13" i="2"/>
  <c r="J8" i="2"/>
  <c r="L40" i="2" l="1"/>
  <c r="J42" i="2" s="1"/>
  <c r="J7" i="2" s="1"/>
</calcChain>
</file>

<file path=xl/sharedStrings.xml><?xml version="1.0" encoding="utf-8"?>
<sst xmlns="http://schemas.openxmlformats.org/spreadsheetml/2006/main" count="281" uniqueCount="84">
  <si>
    <t>Add/Edit Invoice</t>
  </si>
  <si>
    <t>Preview</t>
  </si>
  <si>
    <t>Invoice</t>
  </si>
  <si>
    <t>Invoice to</t>
  </si>
  <si>
    <t>VSL Name</t>
  </si>
  <si>
    <t>Port</t>
  </si>
  <si>
    <t>Date</t>
  </si>
  <si>
    <t>Item Count</t>
  </si>
  <si>
    <t>s</t>
  </si>
  <si>
    <t>Items</t>
  </si>
  <si>
    <t>QNTY</t>
  </si>
  <si>
    <t>Unit</t>
  </si>
  <si>
    <t>Price</t>
  </si>
  <si>
    <t>Total</t>
  </si>
  <si>
    <t>Sub Total</t>
  </si>
  <si>
    <t>Discount</t>
  </si>
  <si>
    <t>Delivery Expenses</t>
  </si>
  <si>
    <t>Grand Total</t>
  </si>
  <si>
    <t>Address</t>
  </si>
  <si>
    <t>Branches</t>
  </si>
  <si>
    <t>tel</t>
  </si>
  <si>
    <t>Fax</t>
  </si>
  <si>
    <t>Cell</t>
  </si>
  <si>
    <t>E-mail</t>
  </si>
  <si>
    <t>Web Site</t>
  </si>
  <si>
    <t>Page 1 of 1</t>
  </si>
  <si>
    <t>owner</t>
  </si>
  <si>
    <t>VSL</t>
  </si>
  <si>
    <t>Client order no.</t>
  </si>
  <si>
    <t>Currency</t>
  </si>
  <si>
    <t>Payment Method</t>
  </si>
  <si>
    <t>•   show</t>
  </si>
  <si>
    <t>•   Hide</t>
  </si>
  <si>
    <t>&gt;</t>
  </si>
  <si>
    <t>item</t>
  </si>
  <si>
    <r>
      <t xml:space="preserve">Del   </t>
    </r>
    <r>
      <rPr>
        <b/>
        <sz val="20"/>
        <color theme="1"/>
        <rFont val="Calibri"/>
        <family val="2"/>
      </rPr>
      <t>□</t>
    </r>
  </si>
  <si>
    <r>
      <t xml:space="preserve">Return  </t>
    </r>
    <r>
      <rPr>
        <b/>
        <sz val="20"/>
        <color theme="1"/>
        <rFont val="Calibri"/>
        <family val="2"/>
      </rPr>
      <t>□</t>
    </r>
  </si>
  <si>
    <r>
      <t xml:space="preserve">back  </t>
    </r>
    <r>
      <rPr>
        <b/>
        <sz val="20"/>
        <color theme="1"/>
        <rFont val="Calibri"/>
        <family val="2"/>
      </rPr>
      <t>□</t>
    </r>
  </si>
  <si>
    <t>Submit</t>
  </si>
  <si>
    <t>%</t>
  </si>
  <si>
    <t>SILVER UN  63060</t>
  </si>
  <si>
    <t xml:space="preserve">ETA </t>
  </si>
  <si>
    <t>Port of delivery</t>
  </si>
  <si>
    <t>Total in USD</t>
  </si>
  <si>
    <t>Memphis  &amp;  ogina street, el aseefy building 2nd floor</t>
  </si>
  <si>
    <r>
      <rPr>
        <b/>
        <sz val="11"/>
        <rFont val="Calibri"/>
        <family val="2"/>
        <scheme val="minor"/>
      </rPr>
      <t>Port Said</t>
    </r>
    <r>
      <rPr>
        <sz val="11"/>
        <rFont val="Calibri"/>
        <family val="2"/>
        <scheme val="minor"/>
      </rPr>
      <t xml:space="preserve"> - Alex - Suez</t>
    </r>
  </si>
  <si>
    <t>0020663227664</t>
  </si>
  <si>
    <t>-</t>
  </si>
  <si>
    <t>supply@marcomaritime.com</t>
  </si>
  <si>
    <t>WWW.marcomaritime.com</t>
  </si>
  <si>
    <r>
      <t xml:space="preserve">                                                 </t>
    </r>
    <r>
      <rPr>
        <b/>
        <sz val="12"/>
        <color theme="0"/>
        <rFont val="Calibri"/>
        <family val="2"/>
        <scheme val="minor"/>
      </rPr>
      <t xml:space="preserve">  Ship Supply &amp; Owner Agent 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2"/>
        <color rgb="FF002060"/>
        <rFont val="Calibri"/>
        <family val="2"/>
        <scheme val="minor"/>
      </rPr>
      <t xml:space="preserve"> .</t>
    </r>
  </si>
  <si>
    <t xml:space="preserve">Invoice Serial : </t>
  </si>
  <si>
    <t>ratio of discount</t>
  </si>
  <si>
    <t>Ship Supplier &amp; Owner Agent</t>
  </si>
  <si>
    <t>ETA</t>
  </si>
  <si>
    <t>Cash/Credit</t>
  </si>
  <si>
    <t>Owner Name</t>
  </si>
  <si>
    <t>Vessel Name</t>
  </si>
  <si>
    <t>Delivery Port</t>
  </si>
  <si>
    <t>Owner Ref</t>
  </si>
  <si>
    <t xml:space="preserve"> Discount</t>
  </si>
  <si>
    <t>Quotation's Date</t>
  </si>
  <si>
    <t>Items Count</t>
  </si>
  <si>
    <t>Total Before Discount</t>
  </si>
  <si>
    <t>Quotation Serial</t>
  </si>
  <si>
    <t>Days</t>
  </si>
  <si>
    <t>Prices Valid till</t>
  </si>
  <si>
    <t>Quotation</t>
  </si>
  <si>
    <t>Our Company Info</t>
  </si>
  <si>
    <t>Owner Info</t>
  </si>
  <si>
    <t>USD</t>
  </si>
  <si>
    <t>Page 1</t>
  </si>
  <si>
    <t>Tel</t>
  </si>
  <si>
    <t>Port Said - Alex - Suez</t>
  </si>
  <si>
    <t>Page 2</t>
  </si>
  <si>
    <t>Page 3</t>
  </si>
  <si>
    <t>S</t>
  </si>
  <si>
    <t>Quantity</t>
  </si>
  <si>
    <t>Item Details</t>
  </si>
  <si>
    <t>IMPA code</t>
  </si>
  <si>
    <t>ISSA Code</t>
  </si>
  <si>
    <t>Unit Price</t>
  </si>
  <si>
    <t>total Price</t>
  </si>
  <si>
    <t>www.marcomaritime.com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</si>
</sst>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6000"/>
      <name val="Calibri"/>
      <family val="2"/>
      <scheme val="minor"/>
    </font>
    <font>
      <sz val="8"/>
      <color rgb="FFFF6000"/>
      <name val="Open Sans"/>
    </font>
    <font>
      <sz val="8"/>
      <color theme="1"/>
      <name val="Calibri"/>
      <family val="2"/>
      <scheme val="minor"/>
    </font>
    <font>
      <b/>
      <sz val="8"/>
      <name val="Open Sans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FF600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6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3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24" xfId="0" applyBorder="1"/>
    <xf numFmtId="0" fontId="0" fillId="0" borderId="22" xfId="0" applyBorder="1"/>
    <xf numFmtId="0" fontId="0" fillId="0" borderId="26" xfId="0" applyBorder="1" applyAlignment="1"/>
    <xf numFmtId="0" fontId="0" fillId="0" borderId="24" xfId="0" applyBorder="1" applyAlignment="1"/>
    <xf numFmtId="0" fontId="0" fillId="0" borderId="27" xfId="0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2" borderId="0" xfId="0" applyFont="1" applyFill="1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5" xfId="0" applyFill="1" applyBorder="1"/>
    <xf numFmtId="0" fontId="0" fillId="3" borderId="0" xfId="0" applyFill="1" applyBorder="1"/>
    <xf numFmtId="0" fontId="0" fillId="3" borderId="16" xfId="0" applyFill="1" applyBorder="1"/>
    <xf numFmtId="0" fontId="15" fillId="4" borderId="15" xfId="0" applyFont="1" applyFill="1" applyBorder="1"/>
    <xf numFmtId="0" fontId="15" fillId="4" borderId="16" xfId="0" applyFont="1" applyFill="1" applyBorder="1"/>
    <xf numFmtId="0" fontId="15" fillId="4" borderId="0" xfId="0" applyFont="1" applyFill="1" applyBorder="1"/>
    <xf numFmtId="0" fontId="16" fillId="0" borderId="3" xfId="0" applyFont="1" applyBorder="1" applyAlignment="1"/>
    <xf numFmtId="0" fontId="17" fillId="0" borderId="3" xfId="0" applyFont="1" applyBorder="1"/>
    <xf numFmtId="0" fontId="18" fillId="0" borderId="3" xfId="0" applyFont="1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0" fillId="3" borderId="20" xfId="0" applyFill="1" applyBorder="1" applyAlignment="1">
      <alignment horizontal="right"/>
    </xf>
    <xf numFmtId="0" fontId="0" fillId="3" borderId="28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0" borderId="0" xfId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20" fillId="0" borderId="1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8" xfId="0" applyFill="1" applyBorder="1"/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" xfId="0" applyFill="1" applyBorder="1"/>
    <xf numFmtId="0" fontId="6" fillId="7" borderId="28" xfId="0" applyFont="1" applyFill="1" applyBorder="1" applyAlignment="1">
      <alignment horizontal="center"/>
    </xf>
    <xf numFmtId="0" fontId="0" fillId="6" borderId="20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0" fillId="6" borderId="17" xfId="0" applyFill="1" applyBorder="1" applyAlignment="1">
      <alignment horizontal="right"/>
    </xf>
    <xf numFmtId="0" fontId="0" fillId="6" borderId="18" xfId="0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0" xfId="0" applyFill="1" applyBorder="1"/>
    <xf numFmtId="0" fontId="0" fillId="8" borderId="6" xfId="0" applyFill="1" applyBorder="1"/>
    <xf numFmtId="0" fontId="24" fillId="8" borderId="0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7" fillId="0" borderId="0" xfId="0" applyFont="1"/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14" fontId="0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4" borderId="5" xfId="0" applyFill="1" applyBorder="1" applyAlignment="1"/>
    <xf numFmtId="0" fontId="0" fillId="4" borderId="0" xfId="0" applyFill="1" applyBorder="1" applyAlignment="1"/>
    <xf numFmtId="0" fontId="0" fillId="4" borderId="6" xfId="0" applyFill="1" applyBorder="1" applyAlignment="1"/>
    <xf numFmtId="0" fontId="6" fillId="4" borderId="0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/>
    </xf>
    <xf numFmtId="49" fontId="7" fillId="4" borderId="0" xfId="0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26" fillId="4" borderId="0" xfId="1" applyFont="1" applyFill="1" applyBorder="1" applyAlignment="1">
      <alignment horizontal="center" vertical="center"/>
    </xf>
    <xf numFmtId="0" fontId="26" fillId="4" borderId="56" xfId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8" fillId="4" borderId="44" xfId="0" applyFont="1" applyFill="1" applyBorder="1" applyAlignment="1">
      <alignment horizontal="center" vertical="center"/>
    </xf>
    <xf numFmtId="0" fontId="28" fillId="4" borderId="45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/>
    </xf>
    <xf numFmtId="0" fontId="21" fillId="4" borderId="38" xfId="0" applyFont="1" applyFill="1" applyBorder="1" applyAlignment="1">
      <alignment horizontal="center"/>
    </xf>
    <xf numFmtId="0" fontId="21" fillId="4" borderId="39" xfId="0" applyFont="1" applyFill="1" applyBorder="1" applyAlignment="1">
      <alignment horizontal="center"/>
    </xf>
    <xf numFmtId="0" fontId="28" fillId="4" borderId="57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000"/>
      <color rgb="FF000030"/>
      <color rgb="FFFA4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9420</xdr:colOff>
      <xdr:row>1</xdr:row>
      <xdr:rowOff>19050</xdr:rowOff>
    </xdr:from>
    <xdr:ext cx="5095980" cy="65722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D0992D-AB0C-4C7B-A2D4-FE41F40B1494}"/>
            </a:ext>
          </a:extLst>
        </xdr:cNvPr>
        <xdr:cNvSpPr/>
      </xdr:nvSpPr>
      <xdr:spPr>
        <a:xfrm>
          <a:off x="1447695" y="123825"/>
          <a:ext cx="5095980" cy="6572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000" b="1" cap="none" spc="0">
              <a:ln w="9525">
                <a:noFill/>
                <a:prstDash val="solid"/>
              </a:ln>
              <a:solidFill>
                <a:srgbClr val="FF6000"/>
              </a:solidFill>
              <a:effectLst/>
            </a:rPr>
            <a:t>Marco Polo Maritime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401743</xdr:colOff>
      <xdr:row>0</xdr:row>
      <xdr:rowOff>295275</xdr:rowOff>
    </xdr:from>
    <xdr:ext cx="4949625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2DBB38D-7605-48D7-9188-80C9D46F38CE}"/>
            </a:ext>
          </a:extLst>
        </xdr:cNvPr>
        <xdr:cNvSpPr/>
      </xdr:nvSpPr>
      <xdr:spPr>
        <a:xfrm>
          <a:off x="2230543" y="2952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0</xdr:row>
      <xdr:rowOff>295275</xdr:rowOff>
    </xdr:from>
    <xdr:ext cx="997885" cy="983932"/>
    <xdr:pic>
      <xdr:nvPicPr>
        <xdr:cNvPr id="3" name="Picture 2">
          <a:extLst>
            <a:ext uri="{FF2B5EF4-FFF2-40B4-BE49-F238E27FC236}">
              <a16:creationId xmlns:a16="http://schemas.microsoft.com/office/drawing/2014/main" id="{2004BE04-C5C3-4EA2-8297-BAB65FE3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952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4</xdr:col>
      <xdr:colOff>401743</xdr:colOff>
      <xdr:row>68</xdr:row>
      <xdr:rowOff>295275</xdr:rowOff>
    </xdr:from>
    <xdr:ext cx="4949625" cy="72390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05AB223-CDD8-4E46-BEFA-640C028AEE9E}"/>
            </a:ext>
          </a:extLst>
        </xdr:cNvPr>
        <xdr:cNvSpPr/>
      </xdr:nvSpPr>
      <xdr:spPr>
        <a:xfrm>
          <a:off x="2058265" y="1809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68</xdr:row>
      <xdr:rowOff>295275</xdr:rowOff>
    </xdr:from>
    <xdr:ext cx="997885" cy="983932"/>
    <xdr:pic>
      <xdr:nvPicPr>
        <xdr:cNvPr id="9" name="Picture 8">
          <a:extLst>
            <a:ext uri="{FF2B5EF4-FFF2-40B4-BE49-F238E27FC236}">
              <a16:creationId xmlns:a16="http://schemas.microsoft.com/office/drawing/2014/main" id="{9C5048A3-EBE3-47E1-85B7-D42166D51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13" y="1809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4</xdr:col>
      <xdr:colOff>401743</xdr:colOff>
      <xdr:row>135</xdr:row>
      <xdr:rowOff>295275</xdr:rowOff>
    </xdr:from>
    <xdr:ext cx="4949625" cy="723900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7D1E34B-EE16-4CBE-A7BB-D6F3A0D48E3A}"/>
            </a:ext>
          </a:extLst>
        </xdr:cNvPr>
        <xdr:cNvSpPr/>
      </xdr:nvSpPr>
      <xdr:spPr>
        <a:xfrm>
          <a:off x="2058265" y="1809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135</xdr:row>
      <xdr:rowOff>295275</xdr:rowOff>
    </xdr:from>
    <xdr:ext cx="997885" cy="983932"/>
    <xdr:pic>
      <xdr:nvPicPr>
        <xdr:cNvPr id="11" name="Picture 10">
          <a:extLst>
            <a:ext uri="{FF2B5EF4-FFF2-40B4-BE49-F238E27FC236}">
              <a16:creationId xmlns:a16="http://schemas.microsoft.com/office/drawing/2014/main" id="{0AC79D32-22B5-4756-B369-C0F21C6A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13" y="1809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401743</xdr:colOff>
      <xdr:row>0</xdr:row>
      <xdr:rowOff>295275</xdr:rowOff>
    </xdr:from>
    <xdr:ext cx="4949625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0C6FAF0-327C-4D40-AF17-9F7FBC3ABA21}"/>
            </a:ext>
          </a:extLst>
        </xdr:cNvPr>
        <xdr:cNvSpPr/>
      </xdr:nvSpPr>
      <xdr:spPr>
        <a:xfrm>
          <a:off x="2049568" y="2952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0</xdr:row>
      <xdr:rowOff>295275</xdr:rowOff>
    </xdr:from>
    <xdr:ext cx="997885" cy="983932"/>
    <xdr:pic>
      <xdr:nvPicPr>
        <xdr:cNvPr id="3" name="Picture 2">
          <a:extLst>
            <a:ext uri="{FF2B5EF4-FFF2-40B4-BE49-F238E27FC236}">
              <a16:creationId xmlns:a16="http://schemas.microsoft.com/office/drawing/2014/main" id="{84423B72-1D80-480F-88D4-CBC6B003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952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401743</xdr:colOff>
      <xdr:row>0</xdr:row>
      <xdr:rowOff>295275</xdr:rowOff>
    </xdr:from>
    <xdr:ext cx="4949625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5D8B39-61AE-471A-A2F7-82B6C3E1EBD6}"/>
            </a:ext>
          </a:extLst>
        </xdr:cNvPr>
        <xdr:cNvSpPr/>
      </xdr:nvSpPr>
      <xdr:spPr>
        <a:xfrm>
          <a:off x="2049568" y="2952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0</xdr:row>
      <xdr:rowOff>295275</xdr:rowOff>
    </xdr:from>
    <xdr:ext cx="997885" cy="983932"/>
    <xdr:pic>
      <xdr:nvPicPr>
        <xdr:cNvPr id="3" name="Picture 2">
          <a:extLst>
            <a:ext uri="{FF2B5EF4-FFF2-40B4-BE49-F238E27FC236}">
              <a16:creationId xmlns:a16="http://schemas.microsoft.com/office/drawing/2014/main" id="{F2D6A4D0-3AA4-4F80-964F-1469CAE9B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952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3</xdr:col>
      <xdr:colOff>401743</xdr:colOff>
      <xdr:row>54</xdr:row>
      <xdr:rowOff>295275</xdr:rowOff>
    </xdr:from>
    <xdr:ext cx="4949625" cy="723900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1FD5735-948F-4FDD-93F6-28E23486764F}"/>
            </a:ext>
          </a:extLst>
        </xdr:cNvPr>
        <xdr:cNvSpPr/>
      </xdr:nvSpPr>
      <xdr:spPr>
        <a:xfrm>
          <a:off x="2058265" y="2952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54</xdr:row>
      <xdr:rowOff>295275</xdr:rowOff>
    </xdr:from>
    <xdr:ext cx="997885" cy="983932"/>
    <xdr:pic>
      <xdr:nvPicPr>
        <xdr:cNvPr id="5" name="Picture 4">
          <a:extLst>
            <a:ext uri="{FF2B5EF4-FFF2-40B4-BE49-F238E27FC236}">
              <a16:creationId xmlns:a16="http://schemas.microsoft.com/office/drawing/2014/main" id="{2D293AB8-F0F2-419D-A881-022A11A01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13" y="2952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3</xdr:col>
      <xdr:colOff>401743</xdr:colOff>
      <xdr:row>108</xdr:row>
      <xdr:rowOff>295275</xdr:rowOff>
    </xdr:from>
    <xdr:ext cx="4949625" cy="7239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82A98D5-5B20-43F3-BBAB-A46E65D90CF3}"/>
            </a:ext>
          </a:extLst>
        </xdr:cNvPr>
        <xdr:cNvSpPr/>
      </xdr:nvSpPr>
      <xdr:spPr>
        <a:xfrm>
          <a:off x="2058265" y="295275"/>
          <a:ext cx="4949625" cy="723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0" cap="none" spc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Marco</a:t>
          </a:r>
          <a:r>
            <a:rPr lang="en-US" sz="4400" b="0" cap="none" spc="0" baseline="0">
              <a:ln w="0"/>
              <a:solidFill>
                <a:srgbClr val="FF6000"/>
              </a:solidFill>
              <a:effectLst>
                <a:reflection blurRad="6350" stA="53000" endA="300" endPos="35500" dir="5400000" sy="-90000" algn="bl" rotWithShape="0"/>
              </a:effectLst>
            </a:rPr>
            <a:t> Polo Maritime</a:t>
          </a:r>
          <a:endParaRPr lang="en-US" sz="4400" b="0" cap="none" spc="0">
            <a:ln w="0"/>
            <a:solidFill>
              <a:srgbClr val="FF6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419100</xdr:colOff>
      <xdr:row>108</xdr:row>
      <xdr:rowOff>295275</xdr:rowOff>
    </xdr:from>
    <xdr:ext cx="997885" cy="983932"/>
    <xdr:pic>
      <xdr:nvPicPr>
        <xdr:cNvPr id="7" name="Picture 6">
          <a:extLst>
            <a:ext uri="{FF2B5EF4-FFF2-40B4-BE49-F238E27FC236}">
              <a16:creationId xmlns:a16="http://schemas.microsoft.com/office/drawing/2014/main" id="{37FAB91A-8654-4D34-AD63-A364A6264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13" y="295275"/>
          <a:ext cx="997885" cy="98393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rcomaritime.com/" TargetMode="External"/><Relationship Id="rId1" Type="http://schemas.openxmlformats.org/officeDocument/2006/relationships/hyperlink" Target="mailto:supply@marcomaritime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supply@marcomaritime.co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supply@marcomaritime.com" TargetMode="External"/><Relationship Id="rId1" Type="http://schemas.openxmlformats.org/officeDocument/2006/relationships/hyperlink" Target="mailto:supply@marcomaritime.com" TargetMode="External"/><Relationship Id="rId6" Type="http://schemas.openxmlformats.org/officeDocument/2006/relationships/hyperlink" Target="http://www.marcomaritime.com/" TargetMode="External"/><Relationship Id="rId5" Type="http://schemas.openxmlformats.org/officeDocument/2006/relationships/hyperlink" Target="http://www.marcomaritime.com/" TargetMode="External"/><Relationship Id="rId4" Type="http://schemas.openxmlformats.org/officeDocument/2006/relationships/hyperlink" Target="http://www.marcomaritim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85" zoomScaleNormal="85" workbookViewId="0">
      <selection activeCell="P6" sqref="P6"/>
    </sheetView>
  </sheetViews>
  <sheetFormatPr defaultRowHeight="15"/>
  <cols>
    <col min="3" max="3" width="2.140625" customWidth="1"/>
    <col min="12" max="12" width="1.85546875" customWidth="1"/>
    <col min="17" max="17" width="2.5703125" customWidth="1"/>
    <col min="24" max="24" width="6" customWidth="1"/>
    <col min="25" max="25" width="4.28515625" customWidth="1"/>
    <col min="26" max="26" width="11.28515625" customWidth="1"/>
  </cols>
  <sheetData>
    <row r="1" spans="1:28" ht="22.5" customHeight="1" thickBot="1">
      <c r="A1" s="1"/>
      <c r="B1" s="2"/>
      <c r="C1" s="2"/>
      <c r="D1" s="63" t="s">
        <v>0</v>
      </c>
      <c r="E1" s="63"/>
      <c r="F1" s="63"/>
      <c r="G1" s="63"/>
      <c r="H1" s="63"/>
      <c r="I1" s="63"/>
      <c r="J1" s="63"/>
      <c r="K1" s="63"/>
      <c r="L1" s="35"/>
      <c r="M1" s="2"/>
      <c r="N1" s="3"/>
      <c r="O1" s="2"/>
      <c r="P1" s="2"/>
      <c r="Q1" s="2"/>
      <c r="R1" s="2"/>
      <c r="S1" s="2"/>
      <c r="T1" s="2"/>
      <c r="U1" s="65" t="s">
        <v>1</v>
      </c>
      <c r="V1" s="65"/>
      <c r="W1" s="2"/>
      <c r="X1" s="2"/>
      <c r="Y1" s="2"/>
      <c r="Z1" s="2"/>
      <c r="AA1" s="2"/>
      <c r="AB1" s="3"/>
    </row>
    <row r="2" spans="1:28" ht="29.25" thickTop="1">
      <c r="A2" s="4"/>
      <c r="B2" s="21"/>
      <c r="C2" s="5"/>
      <c r="D2" s="64"/>
      <c r="E2" s="64"/>
      <c r="F2" s="64"/>
      <c r="G2" s="64"/>
      <c r="H2" s="64"/>
      <c r="I2" s="64"/>
      <c r="J2" s="64"/>
      <c r="K2" s="64"/>
      <c r="L2" s="36"/>
      <c r="M2" s="22"/>
      <c r="N2" s="6"/>
      <c r="O2" s="5"/>
      <c r="AB2" s="6"/>
    </row>
    <row r="3" spans="1:28" ht="15.75" thickBot="1">
      <c r="A3" s="4"/>
      <c r="B3" s="16"/>
      <c r="C3" s="5"/>
      <c r="D3" s="5"/>
      <c r="E3" s="5"/>
      <c r="F3" s="5"/>
      <c r="G3" s="5"/>
      <c r="H3" s="5"/>
      <c r="I3" s="5"/>
      <c r="J3" s="5"/>
      <c r="K3" s="5"/>
      <c r="L3" s="5"/>
      <c r="M3" s="17"/>
      <c r="N3" s="6"/>
      <c r="O3" s="5"/>
      <c r="AB3" s="6"/>
    </row>
    <row r="4" spans="1:28" ht="16.5" thickBot="1">
      <c r="A4" s="4"/>
      <c r="B4" s="16"/>
      <c r="C4" s="5"/>
      <c r="D4" s="23" t="s">
        <v>26</v>
      </c>
      <c r="E4" s="53"/>
      <c r="F4" s="54"/>
      <c r="G4" s="5"/>
      <c r="H4" s="61" t="s">
        <v>28</v>
      </c>
      <c r="I4" s="62"/>
      <c r="J4" s="53"/>
      <c r="K4" s="54"/>
      <c r="L4" s="10"/>
      <c r="M4" s="17"/>
      <c r="N4" s="6"/>
      <c r="O4" s="5"/>
      <c r="AB4" s="6"/>
    </row>
    <row r="5" spans="1:28" ht="15.75" thickBot="1">
      <c r="A5" s="4"/>
      <c r="B5" s="16"/>
      <c r="C5" s="5"/>
      <c r="E5" s="5"/>
      <c r="F5" s="5"/>
      <c r="G5" s="5"/>
      <c r="H5" s="5"/>
      <c r="I5" s="5"/>
      <c r="J5" s="25" t="s">
        <v>31</v>
      </c>
      <c r="K5" s="25" t="s">
        <v>32</v>
      </c>
      <c r="L5" s="25"/>
      <c r="M5" s="17"/>
      <c r="N5" s="6"/>
      <c r="O5" s="5"/>
      <c r="AB5" s="6"/>
    </row>
    <row r="6" spans="1:28" ht="19.5" customHeight="1" thickBot="1">
      <c r="A6" s="4"/>
      <c r="B6" s="16"/>
      <c r="C6" s="5"/>
      <c r="D6" s="23" t="s">
        <v>27</v>
      </c>
      <c r="E6" s="53"/>
      <c r="F6" s="54"/>
      <c r="G6" s="5"/>
      <c r="H6" s="59" t="s">
        <v>30</v>
      </c>
      <c r="I6" s="60"/>
      <c r="J6" s="11"/>
      <c r="K6" s="12"/>
      <c r="L6" s="5"/>
      <c r="M6" s="17"/>
      <c r="N6" s="6"/>
      <c r="O6" s="5"/>
      <c r="AB6" s="6"/>
    </row>
    <row r="7" spans="1:28" ht="15.75" thickBot="1">
      <c r="A7" s="4"/>
      <c r="B7" s="16"/>
      <c r="C7" s="5"/>
      <c r="E7" s="5"/>
      <c r="F7" s="5"/>
      <c r="G7" s="5"/>
      <c r="H7" s="5"/>
      <c r="I7" s="5"/>
      <c r="J7" s="25" t="s">
        <v>31</v>
      </c>
      <c r="K7" s="25" t="s">
        <v>32</v>
      </c>
      <c r="L7" s="25"/>
      <c r="M7" s="17"/>
      <c r="N7" s="6"/>
      <c r="O7" s="5"/>
      <c r="AB7" s="6"/>
    </row>
    <row r="8" spans="1:28" ht="16.5" thickBot="1">
      <c r="A8" s="4"/>
      <c r="B8" s="16"/>
      <c r="C8" s="5"/>
      <c r="D8" s="23" t="s">
        <v>5</v>
      </c>
      <c r="E8" s="53"/>
      <c r="F8" s="54"/>
      <c r="G8" s="5"/>
      <c r="H8" s="59" t="s">
        <v>16</v>
      </c>
      <c r="I8" s="60"/>
      <c r="J8" s="53"/>
      <c r="K8" s="54"/>
      <c r="L8" s="5"/>
      <c r="M8" s="17"/>
      <c r="N8" s="6"/>
      <c r="O8" s="5"/>
      <c r="AB8" s="6"/>
    </row>
    <row r="9" spans="1:28" ht="15.75" thickBot="1">
      <c r="A9" s="4"/>
      <c r="B9" s="16"/>
      <c r="C9" s="5"/>
      <c r="E9" s="5"/>
      <c r="F9" s="5"/>
      <c r="G9" s="5"/>
      <c r="H9" s="5"/>
      <c r="I9" s="5"/>
      <c r="J9" s="5"/>
      <c r="K9" s="5"/>
      <c r="L9" s="5"/>
      <c r="M9" s="17"/>
      <c r="N9" s="6"/>
      <c r="O9" s="5"/>
      <c r="AB9" s="6"/>
    </row>
    <row r="10" spans="1:28" ht="16.5" thickBot="1">
      <c r="A10" s="4"/>
      <c r="B10" s="16"/>
      <c r="C10" s="5"/>
      <c r="D10" s="24" t="s">
        <v>6</v>
      </c>
      <c r="E10" s="53"/>
      <c r="F10" s="54"/>
      <c r="G10" s="5"/>
      <c r="H10" s="59" t="s">
        <v>15</v>
      </c>
      <c r="I10" s="60"/>
      <c r="J10" s="38"/>
      <c r="K10" s="15" t="s">
        <v>39</v>
      </c>
      <c r="L10" s="5"/>
      <c r="M10" s="17"/>
      <c r="N10" s="6"/>
      <c r="O10" s="5"/>
      <c r="AB10" s="6"/>
    </row>
    <row r="11" spans="1:28" ht="15.75" thickBot="1">
      <c r="A11" s="4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17"/>
      <c r="N11" s="6"/>
      <c r="O11" s="5"/>
      <c r="AB11" s="6"/>
    </row>
    <row r="12" spans="1:28" ht="15.75" thickBot="1">
      <c r="A12" s="4"/>
      <c r="B12" s="16"/>
      <c r="C12" s="5"/>
      <c r="D12" s="26" t="s">
        <v>29</v>
      </c>
      <c r="E12" s="53"/>
      <c r="F12" s="54"/>
      <c r="M12" s="17"/>
      <c r="N12" s="6"/>
      <c r="O12" s="5"/>
      <c r="AB12" s="6"/>
    </row>
    <row r="13" spans="1:28" ht="15.75" thickBot="1">
      <c r="A13" s="4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17"/>
      <c r="N13" s="6"/>
      <c r="O13" s="5"/>
      <c r="AB13" s="6"/>
    </row>
    <row r="14" spans="1:28" ht="16.5" thickTop="1" thickBot="1">
      <c r="A14" s="4"/>
      <c r="B14" s="28" t="s">
        <v>33</v>
      </c>
      <c r="C14" s="30" t="s">
        <v>8</v>
      </c>
      <c r="D14" s="55" t="s">
        <v>34</v>
      </c>
      <c r="E14" s="56"/>
      <c r="F14" s="57"/>
      <c r="G14" s="33" t="s">
        <v>10</v>
      </c>
      <c r="H14" s="32" t="s">
        <v>11</v>
      </c>
      <c r="I14" s="31" t="s">
        <v>12</v>
      </c>
      <c r="J14" s="37"/>
      <c r="K14" s="37"/>
      <c r="M14" s="17"/>
      <c r="N14" s="6"/>
      <c r="O14" s="5"/>
      <c r="AB14" s="6"/>
    </row>
    <row r="15" spans="1:28" ht="16.5" customHeight="1" thickTop="1">
      <c r="A15" s="4"/>
      <c r="B15" s="16"/>
      <c r="C15" s="13"/>
      <c r="D15" s="5"/>
      <c r="E15" s="5"/>
      <c r="F15" s="5"/>
      <c r="G15" s="13"/>
      <c r="H15" s="6"/>
      <c r="I15" s="17"/>
      <c r="J15" s="29" t="s">
        <v>35</v>
      </c>
      <c r="K15" s="29" t="s">
        <v>36</v>
      </c>
      <c r="L15" s="27"/>
      <c r="M15" s="17"/>
      <c r="N15" s="6"/>
      <c r="O15" s="5"/>
      <c r="AB15" s="6"/>
    </row>
    <row r="16" spans="1:28" ht="16.5" customHeight="1">
      <c r="A16" s="4"/>
      <c r="B16" s="16"/>
      <c r="C16" s="13"/>
      <c r="D16" s="5"/>
      <c r="E16" s="5"/>
      <c r="F16" s="5"/>
      <c r="G16" s="13"/>
      <c r="H16" s="6"/>
      <c r="I16" s="17"/>
      <c r="J16" s="29" t="s">
        <v>35</v>
      </c>
      <c r="K16" s="29" t="s">
        <v>36</v>
      </c>
      <c r="L16" s="27"/>
      <c r="M16" s="17"/>
      <c r="N16" s="6"/>
      <c r="O16" s="5"/>
      <c r="AB16" s="6"/>
    </row>
    <row r="17" spans="1:28" ht="16.5" customHeight="1">
      <c r="A17" s="4"/>
      <c r="B17" s="16"/>
      <c r="C17" s="13"/>
      <c r="D17" s="5"/>
      <c r="E17" s="5"/>
      <c r="F17" s="5"/>
      <c r="G17" s="13"/>
      <c r="H17" s="6"/>
      <c r="I17" s="17"/>
      <c r="J17" s="29" t="s">
        <v>35</v>
      </c>
      <c r="K17" s="29" t="s">
        <v>36</v>
      </c>
      <c r="L17" s="27"/>
      <c r="M17" s="17"/>
      <c r="N17" s="6"/>
      <c r="O17" s="5"/>
      <c r="AB17" s="6"/>
    </row>
    <row r="18" spans="1:28" ht="16.5" customHeight="1">
      <c r="A18" s="4"/>
      <c r="B18" s="16"/>
      <c r="C18" s="13"/>
      <c r="D18" s="5"/>
      <c r="E18" s="5"/>
      <c r="F18" s="5"/>
      <c r="G18" s="13"/>
      <c r="H18" s="6"/>
      <c r="I18" s="17"/>
      <c r="J18" s="29" t="s">
        <v>35</v>
      </c>
      <c r="K18" s="29" t="s">
        <v>36</v>
      </c>
      <c r="L18" s="27"/>
      <c r="M18" s="17"/>
      <c r="N18" s="6"/>
      <c r="O18" s="5"/>
      <c r="AB18" s="6"/>
    </row>
    <row r="19" spans="1:28" ht="16.5" customHeight="1">
      <c r="A19" s="4"/>
      <c r="B19" s="16"/>
      <c r="C19" s="13"/>
      <c r="D19" s="5"/>
      <c r="E19" s="5"/>
      <c r="F19" s="5"/>
      <c r="G19" s="13"/>
      <c r="H19" s="6"/>
      <c r="I19" s="17"/>
      <c r="J19" s="29" t="s">
        <v>35</v>
      </c>
      <c r="K19" s="29" t="s">
        <v>36</v>
      </c>
      <c r="L19" s="27"/>
      <c r="M19" s="17"/>
      <c r="N19" s="6"/>
      <c r="O19" s="5"/>
      <c r="AB19" s="6"/>
    </row>
    <row r="20" spans="1:28" ht="16.5" customHeight="1">
      <c r="A20" s="4"/>
      <c r="B20" s="16"/>
      <c r="C20" s="13"/>
      <c r="D20" s="5"/>
      <c r="E20" s="5"/>
      <c r="F20" s="5"/>
      <c r="G20" s="13"/>
      <c r="H20" s="6"/>
      <c r="I20" s="17"/>
      <c r="J20" s="29" t="s">
        <v>35</v>
      </c>
      <c r="K20" s="29" t="s">
        <v>36</v>
      </c>
      <c r="L20" s="27"/>
      <c r="M20" s="17"/>
      <c r="N20" s="6"/>
      <c r="O20" s="5"/>
      <c r="AB20" s="6"/>
    </row>
    <row r="21" spans="1:28" ht="16.5" customHeight="1">
      <c r="A21" s="4"/>
      <c r="B21" s="16"/>
      <c r="C21" s="13"/>
      <c r="D21" s="5"/>
      <c r="E21" s="5"/>
      <c r="F21" s="5"/>
      <c r="G21" s="13"/>
      <c r="H21" s="6"/>
      <c r="I21" s="17"/>
      <c r="J21" s="29" t="s">
        <v>35</v>
      </c>
      <c r="K21" s="29" t="s">
        <v>36</v>
      </c>
      <c r="L21" s="27"/>
      <c r="M21" s="17"/>
      <c r="N21" s="6"/>
      <c r="O21" s="5"/>
      <c r="AB21" s="6"/>
    </row>
    <row r="22" spans="1:28" ht="16.5" customHeight="1">
      <c r="A22" s="4"/>
      <c r="B22" s="16"/>
      <c r="C22" s="13"/>
      <c r="D22" s="5"/>
      <c r="E22" s="5"/>
      <c r="F22" s="5"/>
      <c r="G22" s="13"/>
      <c r="H22" s="6"/>
      <c r="I22" s="17"/>
      <c r="J22" s="29" t="s">
        <v>35</v>
      </c>
      <c r="K22" s="29" t="s">
        <v>36</v>
      </c>
      <c r="L22" s="27"/>
      <c r="M22" s="17"/>
      <c r="N22" s="6"/>
      <c r="O22" s="5"/>
      <c r="AB22" s="6"/>
    </row>
    <row r="23" spans="1:28" ht="16.5" customHeight="1">
      <c r="A23" s="4"/>
      <c r="B23" s="16"/>
      <c r="C23" s="13"/>
      <c r="D23" s="5"/>
      <c r="E23" s="5"/>
      <c r="F23" s="5"/>
      <c r="G23" s="13"/>
      <c r="H23" s="6"/>
      <c r="I23" s="17"/>
      <c r="J23" s="29" t="s">
        <v>35</v>
      </c>
      <c r="K23" s="29" t="s">
        <v>36</v>
      </c>
      <c r="L23" s="27"/>
      <c r="M23" s="17"/>
      <c r="N23" s="6"/>
      <c r="O23" s="5"/>
      <c r="AB23" s="6"/>
    </row>
    <row r="24" spans="1:28" ht="16.5" customHeight="1">
      <c r="A24" s="4"/>
      <c r="B24" s="16"/>
      <c r="C24" s="13"/>
      <c r="D24" s="5"/>
      <c r="E24" s="5"/>
      <c r="F24" s="5"/>
      <c r="G24" s="13"/>
      <c r="H24" s="6"/>
      <c r="I24" s="17"/>
      <c r="J24" s="29" t="s">
        <v>35</v>
      </c>
      <c r="K24" s="29" t="s">
        <v>36</v>
      </c>
      <c r="L24" s="27"/>
      <c r="M24" s="17"/>
      <c r="N24" s="6"/>
      <c r="O24" s="5"/>
      <c r="AB24" s="6"/>
    </row>
    <row r="25" spans="1:28" ht="16.5" customHeight="1">
      <c r="A25" s="4"/>
      <c r="B25" s="16"/>
      <c r="C25" s="13"/>
      <c r="D25" s="5"/>
      <c r="E25" s="5"/>
      <c r="F25" s="5"/>
      <c r="G25" s="13"/>
      <c r="H25" s="6"/>
      <c r="I25" s="17"/>
      <c r="J25" s="29" t="s">
        <v>35</v>
      </c>
      <c r="K25" s="29" t="s">
        <v>36</v>
      </c>
      <c r="L25" s="27"/>
      <c r="M25" s="17"/>
      <c r="N25" s="6"/>
      <c r="O25" s="5"/>
      <c r="AB25" s="6"/>
    </row>
    <row r="26" spans="1:28" ht="16.5" customHeight="1">
      <c r="A26" s="4"/>
      <c r="B26" s="16"/>
      <c r="C26" s="13"/>
      <c r="D26" s="5"/>
      <c r="E26" s="5"/>
      <c r="F26" s="5"/>
      <c r="G26" s="13"/>
      <c r="H26" s="6"/>
      <c r="I26" s="17"/>
      <c r="J26" s="29" t="s">
        <v>35</v>
      </c>
      <c r="K26" s="29" t="s">
        <v>36</v>
      </c>
      <c r="L26" s="27"/>
      <c r="M26" s="17"/>
      <c r="N26" s="6"/>
      <c r="O26" s="5"/>
      <c r="AB26" s="6"/>
    </row>
    <row r="27" spans="1:28" ht="16.5" customHeight="1" thickBot="1">
      <c r="A27" s="4"/>
      <c r="B27" s="16"/>
      <c r="C27" s="14"/>
      <c r="D27" s="19"/>
      <c r="E27" s="19"/>
      <c r="F27" s="19"/>
      <c r="G27" s="14"/>
      <c r="H27" s="9"/>
      <c r="I27" s="20"/>
      <c r="J27" s="29" t="s">
        <v>35</v>
      </c>
      <c r="K27" s="29" t="s">
        <v>36</v>
      </c>
      <c r="L27" s="27"/>
      <c r="M27" s="17"/>
      <c r="N27" s="6"/>
      <c r="O27" s="5"/>
      <c r="AB27" s="6"/>
    </row>
    <row r="28" spans="1:28">
      <c r="A28" s="4"/>
      <c r="B28" s="16"/>
      <c r="C28" s="5"/>
      <c r="D28" s="5"/>
      <c r="E28" s="5"/>
      <c r="F28" s="5"/>
      <c r="G28" s="5"/>
      <c r="H28" s="5"/>
      <c r="I28" s="5"/>
      <c r="J28" s="5"/>
      <c r="K28" s="5"/>
      <c r="L28" s="5"/>
      <c r="M28" s="17"/>
      <c r="N28" s="6"/>
      <c r="O28" s="5"/>
      <c r="AB28" s="6"/>
    </row>
    <row r="29" spans="1:28">
      <c r="A29" s="4"/>
      <c r="B29" s="16"/>
      <c r="C29" s="5"/>
      <c r="D29" s="5"/>
      <c r="E29" s="5"/>
      <c r="F29" s="5"/>
      <c r="G29" s="5"/>
      <c r="H29" s="5"/>
      <c r="I29" s="5"/>
      <c r="J29" s="5"/>
      <c r="K29" s="5"/>
      <c r="L29" s="5"/>
      <c r="M29" s="17"/>
      <c r="N29" s="6"/>
      <c r="O29" s="5"/>
      <c r="AB29" s="6"/>
    </row>
    <row r="30" spans="1:28" ht="15.75" thickBot="1">
      <c r="A30" s="4"/>
      <c r="B30" s="16"/>
      <c r="C30" s="5"/>
      <c r="D30" s="5"/>
      <c r="E30" s="5"/>
      <c r="F30" s="5"/>
      <c r="G30" s="5"/>
      <c r="H30" s="5"/>
      <c r="I30" s="5"/>
      <c r="J30" s="5"/>
      <c r="K30" s="5"/>
      <c r="L30" s="5"/>
      <c r="M30" s="17"/>
      <c r="N30" s="6"/>
      <c r="O30" s="5"/>
      <c r="AB30" s="6"/>
    </row>
    <row r="31" spans="1:28" ht="16.5" customHeight="1" thickTop="1" thickBot="1">
      <c r="A31" s="4"/>
      <c r="B31" s="28" t="s">
        <v>33</v>
      </c>
      <c r="C31" s="30" t="s">
        <v>8</v>
      </c>
      <c r="D31" s="55" t="s">
        <v>34</v>
      </c>
      <c r="E31" s="56"/>
      <c r="F31" s="57"/>
      <c r="G31" s="33" t="s">
        <v>10</v>
      </c>
      <c r="H31" s="32" t="s">
        <v>11</v>
      </c>
      <c r="I31" s="31" t="s">
        <v>12</v>
      </c>
      <c r="J31" s="5"/>
      <c r="K31" s="5"/>
      <c r="L31" s="5"/>
      <c r="M31" s="17"/>
      <c r="N31" s="6"/>
      <c r="O31" s="5"/>
      <c r="AB31" s="6"/>
    </row>
    <row r="32" spans="1:28" ht="16.5" customHeight="1" thickTop="1">
      <c r="A32" s="4"/>
      <c r="B32" s="16"/>
      <c r="C32" s="13"/>
      <c r="D32" s="5"/>
      <c r="E32" s="5"/>
      <c r="F32" s="5"/>
      <c r="G32" s="13"/>
      <c r="H32" s="6"/>
      <c r="I32" s="17"/>
      <c r="J32" s="29" t="s">
        <v>35</v>
      </c>
      <c r="K32" s="29" t="s">
        <v>37</v>
      </c>
      <c r="L32" s="27"/>
      <c r="M32" s="17"/>
      <c r="N32" s="6"/>
      <c r="O32" s="5"/>
      <c r="AB32" s="6"/>
    </row>
    <row r="33" spans="1:28" ht="16.5" customHeight="1">
      <c r="A33" s="4"/>
      <c r="B33" s="16"/>
      <c r="C33" s="13"/>
      <c r="D33" s="5"/>
      <c r="E33" s="5"/>
      <c r="F33" s="5"/>
      <c r="G33" s="13"/>
      <c r="H33" s="6"/>
      <c r="I33" s="17"/>
      <c r="J33" s="29" t="s">
        <v>35</v>
      </c>
      <c r="K33" s="29" t="s">
        <v>37</v>
      </c>
      <c r="L33" s="27"/>
      <c r="M33" s="17"/>
      <c r="N33" s="6"/>
      <c r="O33" s="5"/>
      <c r="AB33" s="6"/>
    </row>
    <row r="34" spans="1:28" ht="16.5" customHeight="1" thickBot="1">
      <c r="A34" s="4"/>
      <c r="B34" s="16"/>
      <c r="C34" s="14"/>
      <c r="D34" s="8"/>
      <c r="E34" s="8"/>
      <c r="F34" s="8"/>
      <c r="G34" s="14"/>
      <c r="H34" s="9"/>
      <c r="I34" s="34"/>
      <c r="J34" s="29" t="s">
        <v>35</v>
      </c>
      <c r="K34" s="29" t="s">
        <v>37</v>
      </c>
      <c r="L34" s="27"/>
      <c r="M34" s="17"/>
      <c r="N34" s="6"/>
      <c r="O34" s="5"/>
      <c r="AB34" s="6"/>
    </row>
    <row r="35" spans="1:28">
      <c r="A35" s="4"/>
      <c r="B35" s="16"/>
      <c r="C35" s="5"/>
      <c r="D35" s="5"/>
      <c r="E35" s="5"/>
      <c r="F35" s="5"/>
      <c r="G35" s="5"/>
      <c r="H35" s="5"/>
      <c r="I35" s="5"/>
      <c r="J35" s="5"/>
      <c r="K35" s="5"/>
      <c r="L35" s="5"/>
      <c r="M35" s="17"/>
      <c r="N35" s="6"/>
      <c r="O35" s="5"/>
      <c r="AB35" s="6"/>
    </row>
    <row r="36" spans="1:28" ht="17.25" customHeight="1">
      <c r="A36" s="4"/>
      <c r="B36" s="16"/>
      <c r="C36" s="5"/>
      <c r="D36" s="5"/>
      <c r="E36" s="5"/>
      <c r="F36" s="5"/>
      <c r="G36" s="5"/>
      <c r="H36" s="5"/>
      <c r="I36" s="58" t="s">
        <v>38</v>
      </c>
      <c r="J36" s="58"/>
      <c r="K36" s="58"/>
      <c r="L36" s="58"/>
      <c r="M36" s="17"/>
      <c r="N36" s="6"/>
      <c r="O36" s="5"/>
      <c r="AB36" s="6"/>
    </row>
    <row r="37" spans="1:28" ht="15.75" thickBot="1">
      <c r="A37" s="4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6"/>
      <c r="O37" s="5"/>
      <c r="AB37" s="6"/>
    </row>
    <row r="38" spans="1:28" ht="16.5" thickTop="1" thickBot="1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</row>
  </sheetData>
  <mergeCells count="16">
    <mergeCell ref="D1:K2"/>
    <mergeCell ref="U1:V1"/>
    <mergeCell ref="E4:F4"/>
    <mergeCell ref="J4:K4"/>
    <mergeCell ref="H4:I4"/>
    <mergeCell ref="H6:I6"/>
    <mergeCell ref="H8:I8"/>
    <mergeCell ref="E6:F6"/>
    <mergeCell ref="E8:F8"/>
    <mergeCell ref="E10:F10"/>
    <mergeCell ref="D31:F31"/>
    <mergeCell ref="I36:L36"/>
    <mergeCell ref="J8:K8"/>
    <mergeCell ref="E12:F12"/>
    <mergeCell ref="D14:F14"/>
    <mergeCell ref="H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topLeftCell="A19" workbookViewId="0">
      <selection activeCell="B48" sqref="B45:M48"/>
    </sheetView>
  </sheetViews>
  <sheetFormatPr defaultRowHeight="15"/>
  <cols>
    <col min="1" max="1" width="2.140625" customWidth="1"/>
    <col min="2" max="2" width="4.42578125" customWidth="1"/>
    <col min="3" max="3" width="3.28515625" customWidth="1"/>
    <col min="13" max="13" width="4.85546875" customWidth="1"/>
  </cols>
  <sheetData>
    <row r="1" spans="2:13" ht="8.25" customHeight="1" thickBot="1"/>
    <row r="2" spans="2:13" ht="15.75" thickTop="1">
      <c r="B2" s="68" t="s">
        <v>50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2:13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2:13"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2:13" ht="24.75" customHeight="1" thickBot="1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2:13" ht="24.75" thickTop="1" thickBot="1">
      <c r="B6" s="44"/>
      <c r="C6" s="45"/>
      <c r="D6" s="45"/>
      <c r="E6" s="45"/>
      <c r="F6" s="98"/>
      <c r="G6" s="111" t="s">
        <v>2</v>
      </c>
      <c r="H6" s="111"/>
      <c r="I6" s="98"/>
      <c r="J6" s="45"/>
      <c r="K6" s="45"/>
      <c r="L6" s="45"/>
      <c r="M6" s="46"/>
    </row>
    <row r="7" spans="2:13" ht="15.75" thickTop="1">
      <c r="B7" s="47"/>
      <c r="C7" s="112" t="s">
        <v>3</v>
      </c>
      <c r="D7" s="113"/>
      <c r="E7" s="113"/>
      <c r="F7" s="59"/>
      <c r="G7" s="59"/>
      <c r="H7" s="115" t="s">
        <v>43</v>
      </c>
      <c r="I7" s="115"/>
      <c r="J7" s="97">
        <f>J42</f>
        <v>0</v>
      </c>
      <c r="K7" s="97"/>
      <c r="L7" s="99"/>
      <c r="M7" s="48"/>
    </row>
    <row r="8" spans="2:13">
      <c r="B8" s="47"/>
      <c r="C8" s="114" t="s">
        <v>4</v>
      </c>
      <c r="D8" s="115"/>
      <c r="E8" s="115"/>
      <c r="F8" s="59"/>
      <c r="G8" s="59"/>
      <c r="H8" s="115" t="s">
        <v>7</v>
      </c>
      <c r="I8" s="115"/>
      <c r="J8" s="59">
        <f>COUNTA(D13:F38)</f>
        <v>0</v>
      </c>
      <c r="K8" s="59"/>
      <c r="L8" s="100"/>
      <c r="M8" s="48"/>
    </row>
    <row r="9" spans="2:13">
      <c r="B9" s="47"/>
      <c r="C9" s="114" t="s">
        <v>42</v>
      </c>
      <c r="D9" s="115"/>
      <c r="E9" s="115"/>
      <c r="F9" s="59"/>
      <c r="G9" s="59"/>
      <c r="H9" s="118" t="s">
        <v>52</v>
      </c>
      <c r="I9" s="118"/>
      <c r="J9" s="59"/>
      <c r="K9" s="59"/>
      <c r="L9" s="100"/>
      <c r="M9" s="48"/>
    </row>
    <row r="10" spans="2:13" ht="15.75" thickBot="1">
      <c r="B10" s="47"/>
      <c r="C10" s="116" t="s">
        <v>41</v>
      </c>
      <c r="D10" s="117"/>
      <c r="E10" s="117"/>
      <c r="F10" s="120"/>
      <c r="G10" s="93"/>
      <c r="H10" s="119"/>
      <c r="I10" s="119"/>
      <c r="J10" s="93"/>
      <c r="K10" s="93"/>
      <c r="L10" s="101"/>
      <c r="M10" s="48"/>
    </row>
    <row r="11" spans="2:13" ht="16.5" thickTop="1" thickBot="1">
      <c r="B11" s="47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8"/>
    </row>
    <row r="12" spans="2:13" ht="15.75" thickBot="1">
      <c r="B12" s="47"/>
      <c r="C12" s="105" t="s">
        <v>8</v>
      </c>
      <c r="D12" s="107" t="s">
        <v>9</v>
      </c>
      <c r="E12" s="108"/>
      <c r="F12" s="109"/>
      <c r="G12" s="110" t="s">
        <v>10</v>
      </c>
      <c r="H12" s="110" t="s">
        <v>11</v>
      </c>
      <c r="I12" s="110" t="s">
        <v>12</v>
      </c>
      <c r="J12" s="107" t="s">
        <v>13</v>
      </c>
      <c r="K12" s="108"/>
      <c r="L12" s="109"/>
      <c r="M12" s="48"/>
    </row>
    <row r="13" spans="2:13">
      <c r="B13" s="47"/>
      <c r="C13" s="106">
        <v>1</v>
      </c>
      <c r="D13" s="78"/>
      <c r="E13" s="74"/>
      <c r="F13" s="79"/>
      <c r="G13" s="13"/>
      <c r="H13" s="13"/>
      <c r="I13" s="13"/>
      <c r="J13" s="78">
        <f t="shared" ref="J13:J38" si="0">G13*I13</f>
        <v>0</v>
      </c>
      <c r="K13" s="74"/>
      <c r="L13" s="79"/>
      <c r="M13" s="48"/>
    </row>
    <row r="14" spans="2:13">
      <c r="B14" s="47"/>
      <c r="C14" s="106">
        <v>2</v>
      </c>
      <c r="D14" s="75"/>
      <c r="E14" s="59"/>
      <c r="F14" s="60"/>
      <c r="G14" s="13"/>
      <c r="H14" s="13"/>
      <c r="I14" s="13"/>
      <c r="J14" s="75">
        <f>G14*I14</f>
        <v>0</v>
      </c>
      <c r="K14" s="59"/>
      <c r="L14" s="60"/>
      <c r="M14" s="48"/>
    </row>
    <row r="15" spans="2:13">
      <c r="B15" s="47"/>
      <c r="C15" s="106">
        <v>3</v>
      </c>
      <c r="D15" s="75"/>
      <c r="E15" s="59"/>
      <c r="F15" s="60"/>
      <c r="G15" s="13"/>
      <c r="H15" s="13"/>
      <c r="I15" s="13"/>
      <c r="J15" s="75">
        <f t="shared" ref="J15:J28" si="1">G15*I15</f>
        <v>0</v>
      </c>
      <c r="K15" s="59"/>
      <c r="L15" s="60"/>
      <c r="M15" s="48"/>
    </row>
    <row r="16" spans="2:13">
      <c r="B16" s="47"/>
      <c r="C16" s="106">
        <v>4</v>
      </c>
      <c r="D16" s="75"/>
      <c r="E16" s="59"/>
      <c r="F16" s="60"/>
      <c r="G16" s="13"/>
      <c r="H16" s="13"/>
      <c r="I16" s="13"/>
      <c r="J16" s="75">
        <f t="shared" si="1"/>
        <v>0</v>
      </c>
      <c r="K16" s="59"/>
      <c r="L16" s="60"/>
      <c r="M16" s="48"/>
    </row>
    <row r="17" spans="2:13">
      <c r="B17" s="47"/>
      <c r="C17" s="106">
        <v>5</v>
      </c>
      <c r="D17" s="75"/>
      <c r="E17" s="59"/>
      <c r="F17" s="60"/>
      <c r="G17" s="13"/>
      <c r="H17" s="13"/>
      <c r="I17" s="13"/>
      <c r="J17" s="75">
        <f t="shared" si="1"/>
        <v>0</v>
      </c>
      <c r="K17" s="59"/>
      <c r="L17" s="60"/>
      <c r="M17" s="48"/>
    </row>
    <row r="18" spans="2:13">
      <c r="B18" s="47"/>
      <c r="C18" s="106">
        <v>6</v>
      </c>
      <c r="D18" s="75"/>
      <c r="E18" s="59"/>
      <c r="F18" s="60"/>
      <c r="G18" s="13"/>
      <c r="H18" s="13"/>
      <c r="I18" s="13"/>
      <c r="J18" s="75">
        <f t="shared" si="1"/>
        <v>0</v>
      </c>
      <c r="K18" s="59"/>
      <c r="L18" s="60"/>
      <c r="M18" s="48"/>
    </row>
    <row r="19" spans="2:13">
      <c r="B19" s="47"/>
      <c r="C19" s="106">
        <v>7</v>
      </c>
      <c r="D19" s="75"/>
      <c r="E19" s="59"/>
      <c r="F19" s="60"/>
      <c r="G19" s="13"/>
      <c r="H19" s="13"/>
      <c r="I19" s="13"/>
      <c r="J19" s="75">
        <f t="shared" si="1"/>
        <v>0</v>
      </c>
      <c r="K19" s="59"/>
      <c r="L19" s="60"/>
      <c r="M19" s="48"/>
    </row>
    <row r="20" spans="2:13">
      <c r="B20" s="47"/>
      <c r="C20" s="106">
        <v>8</v>
      </c>
      <c r="D20" s="75"/>
      <c r="E20" s="59"/>
      <c r="F20" s="60"/>
      <c r="G20" s="13"/>
      <c r="H20" s="13"/>
      <c r="I20" s="13"/>
      <c r="J20" s="75">
        <f t="shared" si="1"/>
        <v>0</v>
      </c>
      <c r="K20" s="59"/>
      <c r="L20" s="60"/>
      <c r="M20" s="48"/>
    </row>
    <row r="21" spans="2:13">
      <c r="B21" s="47"/>
      <c r="C21" s="106">
        <v>9</v>
      </c>
      <c r="D21" s="75"/>
      <c r="E21" s="59"/>
      <c r="F21" s="60"/>
      <c r="G21" s="13"/>
      <c r="H21" s="13"/>
      <c r="I21" s="13"/>
      <c r="J21" s="75">
        <f t="shared" si="1"/>
        <v>0</v>
      </c>
      <c r="K21" s="59"/>
      <c r="L21" s="60"/>
      <c r="M21" s="48"/>
    </row>
    <row r="22" spans="2:13">
      <c r="B22" s="47"/>
      <c r="C22" s="106">
        <v>10</v>
      </c>
      <c r="D22" s="75"/>
      <c r="E22" s="59"/>
      <c r="F22" s="60"/>
      <c r="G22" s="13"/>
      <c r="H22" s="13"/>
      <c r="I22" s="13"/>
      <c r="J22" s="75">
        <f t="shared" si="1"/>
        <v>0</v>
      </c>
      <c r="K22" s="59"/>
      <c r="L22" s="60"/>
      <c r="M22" s="48"/>
    </row>
    <row r="23" spans="2:13">
      <c r="B23" s="47"/>
      <c r="C23" s="106">
        <v>11</v>
      </c>
      <c r="D23" s="75"/>
      <c r="E23" s="59"/>
      <c r="F23" s="60"/>
      <c r="G23" s="13"/>
      <c r="H23" s="13"/>
      <c r="I23" s="13"/>
      <c r="J23" s="75">
        <f t="shared" si="1"/>
        <v>0</v>
      </c>
      <c r="K23" s="59"/>
      <c r="L23" s="60"/>
      <c r="M23" s="48"/>
    </row>
    <row r="24" spans="2:13">
      <c r="B24" s="47"/>
      <c r="C24" s="106">
        <v>12</v>
      </c>
      <c r="D24" s="75"/>
      <c r="E24" s="59"/>
      <c r="F24" s="60"/>
      <c r="G24" s="13"/>
      <c r="H24" s="13"/>
      <c r="I24" s="13"/>
      <c r="J24" s="75">
        <f t="shared" si="1"/>
        <v>0</v>
      </c>
      <c r="K24" s="59"/>
      <c r="L24" s="60"/>
      <c r="M24" s="48"/>
    </row>
    <row r="25" spans="2:13">
      <c r="B25" s="47"/>
      <c r="C25" s="106">
        <v>13</v>
      </c>
      <c r="D25" s="75"/>
      <c r="E25" s="59"/>
      <c r="F25" s="60"/>
      <c r="G25" s="13"/>
      <c r="H25" s="13"/>
      <c r="I25" s="13"/>
      <c r="J25" s="75">
        <f t="shared" si="1"/>
        <v>0</v>
      </c>
      <c r="K25" s="59"/>
      <c r="L25" s="60"/>
      <c r="M25" s="48"/>
    </row>
    <row r="26" spans="2:13">
      <c r="B26" s="47"/>
      <c r="C26" s="106">
        <v>14</v>
      </c>
      <c r="D26" s="75"/>
      <c r="E26" s="59"/>
      <c r="F26" s="60"/>
      <c r="G26" s="13"/>
      <c r="H26" s="13"/>
      <c r="I26" s="13"/>
      <c r="J26" s="75">
        <f t="shared" si="1"/>
        <v>0</v>
      </c>
      <c r="K26" s="59"/>
      <c r="L26" s="60"/>
      <c r="M26" s="48"/>
    </row>
    <row r="27" spans="2:13">
      <c r="B27" s="47"/>
      <c r="C27" s="106">
        <v>15</v>
      </c>
      <c r="D27" s="75"/>
      <c r="E27" s="59"/>
      <c r="F27" s="60"/>
      <c r="G27" s="13"/>
      <c r="H27" s="13"/>
      <c r="I27" s="13"/>
      <c r="J27" s="75">
        <f t="shared" si="1"/>
        <v>0</v>
      </c>
      <c r="K27" s="59"/>
      <c r="L27" s="60"/>
      <c r="M27" s="48"/>
    </row>
    <row r="28" spans="2:13">
      <c r="B28" s="47"/>
      <c r="C28" s="106">
        <v>16</v>
      </c>
      <c r="D28" s="75"/>
      <c r="E28" s="59"/>
      <c r="F28" s="60"/>
      <c r="G28" s="13"/>
      <c r="H28" s="13"/>
      <c r="I28" s="13"/>
      <c r="J28" s="75">
        <f t="shared" si="1"/>
        <v>0</v>
      </c>
      <c r="K28" s="59"/>
      <c r="L28" s="60"/>
      <c r="M28" s="48"/>
    </row>
    <row r="29" spans="2:13">
      <c r="B29" s="47"/>
      <c r="C29" s="106">
        <v>17</v>
      </c>
      <c r="D29" s="75"/>
      <c r="E29" s="59"/>
      <c r="F29" s="60"/>
      <c r="G29" s="13"/>
      <c r="H29" s="13"/>
      <c r="I29" s="13"/>
      <c r="J29" s="75">
        <f t="shared" si="0"/>
        <v>0</v>
      </c>
      <c r="K29" s="59"/>
      <c r="L29" s="60"/>
      <c r="M29" s="48"/>
    </row>
    <row r="30" spans="2:13">
      <c r="B30" s="47"/>
      <c r="C30" s="106">
        <v>18</v>
      </c>
      <c r="D30" s="75"/>
      <c r="E30" s="59"/>
      <c r="F30" s="60"/>
      <c r="G30" s="13"/>
      <c r="H30" s="13"/>
      <c r="I30" s="13"/>
      <c r="J30" s="75">
        <f t="shared" si="0"/>
        <v>0</v>
      </c>
      <c r="K30" s="59"/>
      <c r="L30" s="60"/>
      <c r="M30" s="48"/>
    </row>
    <row r="31" spans="2:13">
      <c r="B31" s="47"/>
      <c r="C31" s="106">
        <v>19</v>
      </c>
      <c r="D31" s="75"/>
      <c r="E31" s="59"/>
      <c r="F31" s="60"/>
      <c r="G31" s="13"/>
      <c r="H31" s="13"/>
      <c r="I31" s="13"/>
      <c r="J31" s="75">
        <f t="shared" si="0"/>
        <v>0</v>
      </c>
      <c r="K31" s="59"/>
      <c r="L31" s="60"/>
      <c r="M31" s="48"/>
    </row>
    <row r="32" spans="2:13">
      <c r="B32" s="47"/>
      <c r="C32" s="106">
        <v>20</v>
      </c>
      <c r="D32" s="75"/>
      <c r="E32" s="59"/>
      <c r="F32" s="60"/>
      <c r="G32" s="13"/>
      <c r="H32" s="13"/>
      <c r="I32" s="13"/>
      <c r="J32" s="75">
        <f t="shared" si="0"/>
        <v>0</v>
      </c>
      <c r="K32" s="59"/>
      <c r="L32" s="60"/>
      <c r="M32" s="48"/>
    </row>
    <row r="33" spans="2:13">
      <c r="B33" s="47"/>
      <c r="C33" s="106">
        <v>21</v>
      </c>
      <c r="D33" s="75"/>
      <c r="E33" s="59"/>
      <c r="F33" s="60"/>
      <c r="G33" s="13"/>
      <c r="H33" s="13"/>
      <c r="I33" s="13"/>
      <c r="J33" s="75">
        <f t="shared" si="0"/>
        <v>0</v>
      </c>
      <c r="K33" s="59"/>
      <c r="L33" s="60"/>
      <c r="M33" s="48"/>
    </row>
    <row r="34" spans="2:13">
      <c r="B34" s="47"/>
      <c r="C34" s="106">
        <v>22</v>
      </c>
      <c r="D34" s="75"/>
      <c r="E34" s="59"/>
      <c r="F34" s="60"/>
      <c r="G34" s="13"/>
      <c r="H34" s="13"/>
      <c r="I34" s="13"/>
      <c r="J34" s="75">
        <f t="shared" si="0"/>
        <v>0</v>
      </c>
      <c r="K34" s="59"/>
      <c r="L34" s="60"/>
      <c r="M34" s="48"/>
    </row>
    <row r="35" spans="2:13">
      <c r="B35" s="47"/>
      <c r="C35" s="106">
        <v>23</v>
      </c>
      <c r="D35" s="75"/>
      <c r="E35" s="59"/>
      <c r="F35" s="60"/>
      <c r="G35" s="13"/>
      <c r="H35" s="13"/>
      <c r="I35" s="13"/>
      <c r="J35" s="75">
        <f t="shared" si="0"/>
        <v>0</v>
      </c>
      <c r="K35" s="59"/>
      <c r="L35" s="60"/>
      <c r="M35" s="48"/>
    </row>
    <row r="36" spans="2:13">
      <c r="B36" s="47"/>
      <c r="C36" s="106">
        <v>24</v>
      </c>
      <c r="D36" s="75"/>
      <c r="E36" s="59"/>
      <c r="F36" s="60"/>
      <c r="G36" s="13"/>
      <c r="H36" s="13"/>
      <c r="I36" s="13"/>
      <c r="J36" s="75">
        <f t="shared" si="0"/>
        <v>0</v>
      </c>
      <c r="K36" s="59"/>
      <c r="L36" s="60"/>
      <c r="M36" s="48"/>
    </row>
    <row r="37" spans="2:13">
      <c r="B37" s="47"/>
      <c r="C37" s="106">
        <v>25</v>
      </c>
      <c r="D37" s="75"/>
      <c r="E37" s="59"/>
      <c r="F37" s="60"/>
      <c r="G37" s="13"/>
      <c r="H37" s="13"/>
      <c r="I37" s="13"/>
      <c r="J37" s="75">
        <f t="shared" si="0"/>
        <v>0</v>
      </c>
      <c r="K37" s="59"/>
      <c r="L37" s="60"/>
      <c r="M37" s="48"/>
    </row>
    <row r="38" spans="2:13" ht="15.75" thickBot="1">
      <c r="B38" s="47"/>
      <c r="C38" s="106">
        <v>26</v>
      </c>
      <c r="D38" s="89"/>
      <c r="E38" s="76"/>
      <c r="F38" s="90"/>
      <c r="G38" s="14"/>
      <c r="H38" s="14"/>
      <c r="I38" s="14"/>
      <c r="J38" s="89">
        <f t="shared" si="0"/>
        <v>0</v>
      </c>
      <c r="K38" s="76"/>
      <c r="L38" s="90"/>
      <c r="M38" s="48"/>
    </row>
    <row r="39" spans="2:13" ht="15.75" thickBot="1">
      <c r="B39" s="47"/>
      <c r="C39" s="102" t="s">
        <v>14</v>
      </c>
      <c r="D39" s="103"/>
      <c r="E39" s="103"/>
      <c r="F39" s="103"/>
      <c r="G39" s="103"/>
      <c r="H39" s="103"/>
      <c r="I39" s="104"/>
      <c r="J39" s="53">
        <f>SUM(J13:L38)</f>
        <v>0</v>
      </c>
      <c r="K39" s="77"/>
      <c r="L39" s="54"/>
      <c r="M39" s="48"/>
    </row>
    <row r="40" spans="2:13" ht="15.75" thickBot="1">
      <c r="B40" s="47"/>
      <c r="C40" s="102" t="s">
        <v>15</v>
      </c>
      <c r="D40" s="103"/>
      <c r="E40" s="103"/>
      <c r="F40" s="103"/>
      <c r="G40" s="103"/>
      <c r="H40" s="103"/>
      <c r="I40" s="104"/>
      <c r="J40" s="40">
        <f>J9</f>
        <v>0</v>
      </c>
      <c r="K40" s="39" t="s">
        <v>39</v>
      </c>
      <c r="L40" s="42">
        <f>J39*(J40/100)</f>
        <v>0</v>
      </c>
      <c r="M40" s="48"/>
    </row>
    <row r="41" spans="2:13" ht="15.75" thickBot="1">
      <c r="B41" s="47"/>
      <c r="C41" s="102" t="s">
        <v>16</v>
      </c>
      <c r="D41" s="103"/>
      <c r="E41" s="103"/>
      <c r="F41" s="103"/>
      <c r="G41" s="103"/>
      <c r="H41" s="103"/>
      <c r="I41" s="104"/>
      <c r="J41" s="53">
        <f>Sheet1!J8</f>
        <v>0</v>
      </c>
      <c r="K41" s="77"/>
      <c r="L41" s="54"/>
      <c r="M41" s="48"/>
    </row>
    <row r="42" spans="2:13" ht="15.75" thickBot="1">
      <c r="B42" s="47"/>
      <c r="C42" s="102" t="s">
        <v>17</v>
      </c>
      <c r="D42" s="103"/>
      <c r="E42" s="103"/>
      <c r="F42" s="103"/>
      <c r="G42" s="103"/>
      <c r="H42" s="103"/>
      <c r="I42" s="104"/>
      <c r="J42" s="53">
        <f>J39+J41-L40</f>
        <v>0</v>
      </c>
      <c r="K42" s="77"/>
      <c r="L42" s="54"/>
      <c r="M42" s="48"/>
    </row>
    <row r="43" spans="2:13">
      <c r="B43" s="47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8"/>
    </row>
    <row r="44" spans="2:13" ht="15.75" thickBot="1">
      <c r="B44" s="66" t="s">
        <v>51</v>
      </c>
      <c r="C44" s="67"/>
      <c r="D44" s="67"/>
      <c r="E44" s="67" t="str">
        <f>F7&amp;F8&amp;F10</f>
        <v/>
      </c>
      <c r="F44" s="67"/>
      <c r="G44" s="67"/>
      <c r="H44" s="41"/>
      <c r="I44" s="41"/>
      <c r="J44" s="41"/>
      <c r="K44" s="41"/>
      <c r="L44" s="67" t="s">
        <v>25</v>
      </c>
      <c r="M44" s="95"/>
    </row>
    <row r="45" spans="2:13">
      <c r="B45" s="96" t="s">
        <v>18</v>
      </c>
      <c r="C45" s="74"/>
      <c r="D45" s="52" t="s">
        <v>44</v>
      </c>
      <c r="E45" s="50"/>
      <c r="F45" s="50"/>
      <c r="G45" s="50"/>
      <c r="H45" s="51"/>
      <c r="I45" s="2" t="s">
        <v>22</v>
      </c>
      <c r="J45" s="80" t="s">
        <v>47</v>
      </c>
      <c r="K45" s="80"/>
      <c r="L45" s="80"/>
      <c r="M45" s="81"/>
    </row>
    <row r="46" spans="2:13">
      <c r="B46" s="91" t="s">
        <v>19</v>
      </c>
      <c r="C46" s="59"/>
      <c r="D46" s="94" t="s">
        <v>45</v>
      </c>
      <c r="E46" s="83"/>
      <c r="F46" s="83"/>
      <c r="G46" s="83"/>
      <c r="H46" s="5"/>
      <c r="I46" s="5" t="s">
        <v>23</v>
      </c>
      <c r="J46" s="82" t="s">
        <v>48</v>
      </c>
      <c r="K46" s="83"/>
      <c r="L46" s="83"/>
      <c r="M46" s="84"/>
    </row>
    <row r="47" spans="2:13">
      <c r="B47" s="91" t="s">
        <v>20</v>
      </c>
      <c r="C47" s="59"/>
      <c r="D47" s="87" t="s">
        <v>46</v>
      </c>
      <c r="E47" s="87"/>
      <c r="F47" s="87"/>
      <c r="G47" s="87"/>
      <c r="H47" s="5"/>
      <c r="I47" s="5" t="s">
        <v>24</v>
      </c>
      <c r="J47" s="82" t="s">
        <v>49</v>
      </c>
      <c r="K47" s="83"/>
      <c r="L47" s="83"/>
      <c r="M47" s="84"/>
    </row>
    <row r="48" spans="2:13" ht="15.75" thickBot="1">
      <c r="B48" s="92" t="s">
        <v>21</v>
      </c>
      <c r="C48" s="93"/>
      <c r="D48" s="88" t="s">
        <v>46</v>
      </c>
      <c r="E48" s="88"/>
      <c r="F48" s="88"/>
      <c r="G48" s="88"/>
      <c r="H48" s="19"/>
      <c r="I48" s="19"/>
      <c r="J48" s="85" t="s">
        <v>40</v>
      </c>
      <c r="K48" s="85"/>
      <c r="L48" s="85"/>
      <c r="M48" s="86"/>
    </row>
    <row r="49" ht="15.75" thickTop="1"/>
  </sheetData>
  <mergeCells count="93">
    <mergeCell ref="D21:F21"/>
    <mergeCell ref="D22:F22"/>
    <mergeCell ref="D23:F23"/>
    <mergeCell ref="D24:F24"/>
    <mergeCell ref="B44:D44"/>
    <mergeCell ref="E44:G44"/>
    <mergeCell ref="J36:L36"/>
    <mergeCell ref="J37:L37"/>
    <mergeCell ref="J38:L38"/>
    <mergeCell ref="J39:L39"/>
    <mergeCell ref="J41:L41"/>
    <mergeCell ref="J7:L7"/>
    <mergeCell ref="J35:L35"/>
    <mergeCell ref="J12:L12"/>
    <mergeCell ref="J13:L13"/>
    <mergeCell ref="J25:L25"/>
    <mergeCell ref="J26:L26"/>
    <mergeCell ref="J27:L27"/>
    <mergeCell ref="J28:L28"/>
    <mergeCell ref="J34:L34"/>
    <mergeCell ref="J29:L29"/>
    <mergeCell ref="J9:L9"/>
    <mergeCell ref="J10:L10"/>
    <mergeCell ref="J30:L30"/>
    <mergeCell ref="J14:L14"/>
    <mergeCell ref="J15:L15"/>
    <mergeCell ref="J16:L16"/>
    <mergeCell ref="D37:F37"/>
    <mergeCell ref="C42:I42"/>
    <mergeCell ref="B48:C48"/>
    <mergeCell ref="D46:G46"/>
    <mergeCell ref="L44:M44"/>
    <mergeCell ref="B45:C45"/>
    <mergeCell ref="B46:C46"/>
    <mergeCell ref="D38:F38"/>
    <mergeCell ref="C39:I39"/>
    <mergeCell ref="C40:I40"/>
    <mergeCell ref="C41:I41"/>
    <mergeCell ref="J47:M47"/>
    <mergeCell ref="B47:C47"/>
    <mergeCell ref="J42:L42"/>
    <mergeCell ref="J45:M45"/>
    <mergeCell ref="J46:M46"/>
    <mergeCell ref="J48:M48"/>
    <mergeCell ref="D47:G47"/>
    <mergeCell ref="D48:G48"/>
    <mergeCell ref="D36:F36"/>
    <mergeCell ref="D12:F12"/>
    <mergeCell ref="D13:F13"/>
    <mergeCell ref="D25:F25"/>
    <mergeCell ref="D26:F26"/>
    <mergeCell ref="D27:F27"/>
    <mergeCell ref="D28:F28"/>
    <mergeCell ref="D29:F29"/>
    <mergeCell ref="D30:F30"/>
    <mergeCell ref="D31:F31"/>
    <mergeCell ref="D35:F35"/>
    <mergeCell ref="D14:F14"/>
    <mergeCell ref="D15:F15"/>
    <mergeCell ref="D16:F16"/>
    <mergeCell ref="D17:F17"/>
    <mergeCell ref="D18:F18"/>
    <mergeCell ref="H10:I10"/>
    <mergeCell ref="J31:L31"/>
    <mergeCell ref="J32:L32"/>
    <mergeCell ref="J33:L33"/>
    <mergeCell ref="F9:G9"/>
    <mergeCell ref="F10:G10"/>
    <mergeCell ref="J17:L17"/>
    <mergeCell ref="J18:L18"/>
    <mergeCell ref="J19:L19"/>
    <mergeCell ref="J20:L20"/>
    <mergeCell ref="J21:L21"/>
    <mergeCell ref="J22:L22"/>
    <mergeCell ref="J23:L23"/>
    <mergeCell ref="J24:L24"/>
    <mergeCell ref="D19:F19"/>
    <mergeCell ref="D20:F20"/>
    <mergeCell ref="H7:I7"/>
    <mergeCell ref="H8:I8"/>
    <mergeCell ref="B2:M5"/>
    <mergeCell ref="G6:H6"/>
    <mergeCell ref="C7:E7"/>
    <mergeCell ref="C8:E8"/>
    <mergeCell ref="C9:E9"/>
    <mergeCell ref="C10:E10"/>
    <mergeCell ref="J8:L8"/>
    <mergeCell ref="F7:G7"/>
    <mergeCell ref="F8:G8"/>
    <mergeCell ref="D32:F32"/>
    <mergeCell ref="D33:F33"/>
    <mergeCell ref="D34:F34"/>
    <mergeCell ref="H9:I9"/>
  </mergeCells>
  <hyperlinks>
    <hyperlink ref="J46" r:id="rId1"/>
    <hyperlink ref="J47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1"/>
  <sheetViews>
    <sheetView tabSelected="1" view="pageBreakPreview" topLeftCell="A46" zoomScale="115" zoomScaleNormal="115" zoomScaleSheetLayoutView="115" workbookViewId="0">
      <selection activeCell="Q192" sqref="Q192"/>
    </sheetView>
  </sheetViews>
  <sheetFormatPr defaultRowHeight="15"/>
  <cols>
    <col min="1" max="1" width="3.42578125" customWidth="1"/>
    <col min="2" max="2" width="6.140625" customWidth="1"/>
    <col min="3" max="3" width="4.42578125" customWidth="1"/>
    <col min="4" max="4" width="12.140625" customWidth="1"/>
    <col min="9" max="9" width="16" customWidth="1"/>
    <col min="10" max="10" width="10.5703125" customWidth="1"/>
    <col min="12" max="12" width="8.140625" customWidth="1"/>
    <col min="13" max="13" width="8.5703125" customWidth="1"/>
    <col min="15" max="15" width="3.5703125" customWidth="1"/>
  </cols>
  <sheetData>
    <row r="1" spans="2:14" ht="14.25" customHeight="1" thickBot="1"/>
    <row r="2" spans="2:14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2:14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2"/>
    </row>
    <row r="4" spans="2:14"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spans="2:14"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2:14">
      <c r="B6" s="130"/>
      <c r="C6" s="131"/>
      <c r="D6" s="131"/>
      <c r="E6" s="131"/>
      <c r="F6" s="131"/>
      <c r="G6" s="131"/>
      <c r="H6" s="131"/>
      <c r="I6" s="131"/>
      <c r="J6" s="133" t="s">
        <v>53</v>
      </c>
      <c r="K6" s="133"/>
      <c r="L6" s="133"/>
      <c r="M6" s="133"/>
      <c r="N6" s="134"/>
    </row>
    <row r="7" spans="2:14" ht="23.25">
      <c r="B7" s="155"/>
      <c r="C7" s="156"/>
      <c r="D7" s="156"/>
      <c r="E7" s="156"/>
      <c r="F7" s="156"/>
      <c r="G7" s="158" t="s">
        <v>67</v>
      </c>
      <c r="H7" s="158"/>
      <c r="I7" s="158"/>
      <c r="J7" s="156"/>
      <c r="K7" s="156"/>
      <c r="L7" s="156"/>
      <c r="M7" s="156"/>
      <c r="N7" s="157"/>
    </row>
    <row r="8" spans="2:14" ht="15.75" thickBot="1">
      <c r="B8" s="4"/>
      <c r="C8" s="5"/>
      <c r="D8" s="76" t="s">
        <v>69</v>
      </c>
      <c r="E8" s="76"/>
      <c r="F8" s="76"/>
      <c r="G8" s="76"/>
      <c r="I8" s="76" t="s">
        <v>68</v>
      </c>
      <c r="J8" s="76"/>
      <c r="K8" s="76"/>
      <c r="L8" s="76"/>
      <c r="M8" s="43"/>
      <c r="N8" s="6"/>
    </row>
    <row r="9" spans="2:14">
      <c r="B9" s="4"/>
      <c r="C9" s="5"/>
      <c r="D9" s="183" t="s">
        <v>56</v>
      </c>
      <c r="E9" s="139"/>
      <c r="F9" s="140"/>
      <c r="G9" s="141"/>
      <c r="H9" s="138"/>
      <c r="I9" s="183" t="s">
        <v>60</v>
      </c>
      <c r="J9" s="150"/>
      <c r="K9" s="151"/>
      <c r="L9" s="180" t="s">
        <v>39</v>
      </c>
      <c r="N9" s="6"/>
    </row>
    <row r="10" spans="2:14">
      <c r="B10" s="4"/>
      <c r="C10" s="5"/>
      <c r="D10" s="186" t="s">
        <v>57</v>
      </c>
      <c r="E10" s="142"/>
      <c r="F10" s="143"/>
      <c r="G10" s="144"/>
      <c r="H10" s="138"/>
      <c r="I10" s="184" t="s">
        <v>16</v>
      </c>
      <c r="J10" s="148"/>
      <c r="K10" s="149"/>
      <c r="L10" s="181" t="s">
        <v>70</v>
      </c>
      <c r="N10" s="6"/>
    </row>
    <row r="11" spans="2:14">
      <c r="B11" s="4"/>
      <c r="C11" s="5"/>
      <c r="D11" s="186" t="s">
        <v>54</v>
      </c>
      <c r="E11" s="142"/>
      <c r="F11" s="143"/>
      <c r="G11" s="144"/>
      <c r="H11" s="138"/>
      <c r="I11" s="184" t="s">
        <v>66</v>
      </c>
      <c r="J11" s="148">
        <v>10</v>
      </c>
      <c r="K11" s="149"/>
      <c r="L11" s="181" t="s">
        <v>65</v>
      </c>
      <c r="N11" s="6"/>
    </row>
    <row r="12" spans="2:14">
      <c r="B12" s="4"/>
      <c r="C12" s="5"/>
      <c r="D12" s="186" t="s">
        <v>58</v>
      </c>
      <c r="E12" s="142"/>
      <c r="F12" s="143"/>
      <c r="G12" s="144"/>
      <c r="H12" s="138"/>
      <c r="I12" s="184" t="s">
        <v>64</v>
      </c>
      <c r="J12" s="148" t="str">
        <f>E9&amp;E10&amp;E11&amp;E15</f>
        <v/>
      </c>
      <c r="K12" s="149"/>
      <c r="L12" s="152"/>
      <c r="N12" s="6"/>
    </row>
    <row r="13" spans="2:14">
      <c r="B13" s="4"/>
      <c r="C13" s="5"/>
      <c r="D13" s="186" t="s">
        <v>55</v>
      </c>
      <c r="E13" s="142"/>
      <c r="F13" s="143"/>
      <c r="G13" s="144"/>
      <c r="H13" s="138"/>
      <c r="I13" s="184" t="s">
        <v>62</v>
      </c>
      <c r="J13" s="148">
        <f>146-(COUNTBLANK(D18:D61)+COUNTBLANK(D78:D128)+COUNTBLANK(D145:D195))</f>
        <v>0</v>
      </c>
      <c r="K13" s="149"/>
      <c r="L13" s="181" t="s">
        <v>9</v>
      </c>
      <c r="N13" s="6"/>
    </row>
    <row r="14" spans="2:14">
      <c r="B14" s="4"/>
      <c r="C14" s="5"/>
      <c r="D14" s="186" t="s">
        <v>59</v>
      </c>
      <c r="E14" s="142"/>
      <c r="F14" s="143"/>
      <c r="G14" s="144"/>
      <c r="H14" s="138"/>
      <c r="I14" s="184" t="s">
        <v>63</v>
      </c>
      <c r="J14" s="148">
        <f>SUM(M18:M61,M78:M128,M145:M195)</f>
        <v>0</v>
      </c>
      <c r="K14" s="149"/>
      <c r="L14" s="181" t="s">
        <v>70</v>
      </c>
      <c r="N14" s="6"/>
    </row>
    <row r="15" spans="2:14" ht="15.75" thickBot="1">
      <c r="B15" s="4"/>
      <c r="C15" s="5"/>
      <c r="D15" s="187" t="s">
        <v>61</v>
      </c>
      <c r="E15" s="145"/>
      <c r="F15" s="146"/>
      <c r="G15" s="147"/>
      <c r="H15" s="138"/>
      <c r="I15" s="185" t="s">
        <v>17</v>
      </c>
      <c r="J15" s="153">
        <f>J14-(J14*(J9/100))</f>
        <v>0</v>
      </c>
      <c r="K15" s="154"/>
      <c r="L15" s="182" t="s">
        <v>70</v>
      </c>
      <c r="N15" s="6"/>
    </row>
    <row r="16" spans="2:14" ht="15.75" thickBot="1">
      <c r="B16" s="4"/>
      <c r="C16" s="5"/>
      <c r="D16" s="5"/>
      <c r="E16" s="5"/>
      <c r="F16" s="5"/>
      <c r="G16" s="5"/>
      <c r="I16" s="5"/>
      <c r="J16" s="5"/>
      <c r="K16" s="5"/>
      <c r="L16" s="5"/>
      <c r="M16" s="5"/>
      <c r="N16" s="6"/>
    </row>
    <row r="17" spans="2:14" ht="16.5" customHeight="1" thickBot="1">
      <c r="B17" s="4"/>
      <c r="C17" s="188" t="s">
        <v>76</v>
      </c>
      <c r="D17" s="189" t="s">
        <v>77</v>
      </c>
      <c r="E17" s="190" t="s">
        <v>11</v>
      </c>
      <c r="F17" s="191" t="s">
        <v>78</v>
      </c>
      <c r="G17" s="191"/>
      <c r="H17" s="191"/>
      <c r="I17" s="191"/>
      <c r="J17" s="190" t="s">
        <v>79</v>
      </c>
      <c r="K17" s="190" t="s">
        <v>80</v>
      </c>
      <c r="L17" s="192" t="s">
        <v>81</v>
      </c>
      <c r="M17" s="193" t="s">
        <v>82</v>
      </c>
      <c r="N17" s="6"/>
    </row>
    <row r="18" spans="2:14" ht="16.5" customHeight="1">
      <c r="B18" s="4"/>
      <c r="C18" s="194">
        <v>1</v>
      </c>
      <c r="D18" s="198"/>
      <c r="E18" s="199"/>
      <c r="F18" s="200"/>
      <c r="G18" s="201"/>
      <c r="H18" s="201"/>
      <c r="I18" s="202"/>
      <c r="J18" s="199"/>
      <c r="K18" s="199"/>
      <c r="L18" s="199"/>
      <c r="M18" s="173">
        <f>D18*L18</f>
        <v>0</v>
      </c>
      <c r="N18" s="6"/>
    </row>
    <row r="19" spans="2:14" ht="16.5" customHeight="1">
      <c r="B19" s="4"/>
      <c r="C19" s="195">
        <v>2</v>
      </c>
      <c r="D19" s="203"/>
      <c r="E19" s="204"/>
      <c r="F19" s="205"/>
      <c r="G19" s="206"/>
      <c r="H19" s="206"/>
      <c r="I19" s="207"/>
      <c r="J19" s="204"/>
      <c r="K19" s="204"/>
      <c r="L19" s="204"/>
      <c r="M19" s="173">
        <f t="shared" ref="M19:M61" si="0">D19*L19</f>
        <v>0</v>
      </c>
      <c r="N19" s="6"/>
    </row>
    <row r="20" spans="2:14" ht="16.5" customHeight="1">
      <c r="B20" s="4"/>
      <c r="C20" s="195">
        <v>3</v>
      </c>
      <c r="D20" s="203"/>
      <c r="E20" s="204"/>
      <c r="F20" s="205"/>
      <c r="G20" s="206"/>
      <c r="H20" s="206"/>
      <c r="I20" s="207"/>
      <c r="J20" s="204"/>
      <c r="K20" s="204"/>
      <c r="L20" s="204"/>
      <c r="M20" s="173">
        <f t="shared" si="0"/>
        <v>0</v>
      </c>
      <c r="N20" s="6"/>
    </row>
    <row r="21" spans="2:14" ht="16.5" customHeight="1">
      <c r="B21" s="4"/>
      <c r="C21" s="195">
        <v>4</v>
      </c>
      <c r="D21" s="203"/>
      <c r="E21" s="204"/>
      <c r="F21" s="205"/>
      <c r="G21" s="206"/>
      <c r="H21" s="206"/>
      <c r="I21" s="207"/>
      <c r="J21" s="204"/>
      <c r="K21" s="204"/>
      <c r="L21" s="204"/>
      <c r="M21" s="173">
        <f t="shared" si="0"/>
        <v>0</v>
      </c>
      <c r="N21" s="6"/>
    </row>
    <row r="22" spans="2:14" ht="16.5" customHeight="1">
      <c r="B22" s="4"/>
      <c r="C22" s="195">
        <v>5</v>
      </c>
      <c r="D22" s="203"/>
      <c r="E22" s="204"/>
      <c r="F22" s="205"/>
      <c r="G22" s="206"/>
      <c r="H22" s="206"/>
      <c r="I22" s="207"/>
      <c r="J22" s="204"/>
      <c r="K22" s="204"/>
      <c r="L22" s="204"/>
      <c r="M22" s="173">
        <f t="shared" si="0"/>
        <v>0</v>
      </c>
      <c r="N22" s="6"/>
    </row>
    <row r="23" spans="2:14" ht="16.5" customHeight="1">
      <c r="B23" s="4"/>
      <c r="C23" s="195">
        <v>6</v>
      </c>
      <c r="D23" s="203"/>
      <c r="E23" s="204"/>
      <c r="F23" s="205"/>
      <c r="G23" s="206"/>
      <c r="H23" s="206"/>
      <c r="I23" s="207"/>
      <c r="J23" s="204"/>
      <c r="K23" s="204"/>
      <c r="L23" s="204"/>
      <c r="M23" s="173">
        <f t="shared" si="0"/>
        <v>0</v>
      </c>
      <c r="N23" s="6"/>
    </row>
    <row r="24" spans="2:14" ht="16.5" customHeight="1">
      <c r="B24" s="4"/>
      <c r="C24" s="195">
        <v>7</v>
      </c>
      <c r="D24" s="203"/>
      <c r="E24" s="204"/>
      <c r="F24" s="205"/>
      <c r="G24" s="206"/>
      <c r="H24" s="206"/>
      <c r="I24" s="207"/>
      <c r="J24" s="204"/>
      <c r="K24" s="204"/>
      <c r="L24" s="204"/>
      <c r="M24" s="173">
        <f t="shared" si="0"/>
        <v>0</v>
      </c>
      <c r="N24" s="6"/>
    </row>
    <row r="25" spans="2:14" ht="16.5" customHeight="1">
      <c r="B25" s="4"/>
      <c r="C25" s="195">
        <v>8</v>
      </c>
      <c r="D25" s="203"/>
      <c r="E25" s="204"/>
      <c r="F25" s="205"/>
      <c r="G25" s="206"/>
      <c r="H25" s="206"/>
      <c r="I25" s="207"/>
      <c r="J25" s="204"/>
      <c r="K25" s="204"/>
      <c r="L25" s="204"/>
      <c r="M25" s="173">
        <f t="shared" si="0"/>
        <v>0</v>
      </c>
      <c r="N25" s="6"/>
    </row>
    <row r="26" spans="2:14" ht="16.5" customHeight="1">
      <c r="B26" s="4"/>
      <c r="C26" s="195">
        <v>9</v>
      </c>
      <c r="D26" s="203"/>
      <c r="E26" s="204"/>
      <c r="F26" s="205"/>
      <c r="G26" s="206"/>
      <c r="H26" s="206"/>
      <c r="I26" s="207"/>
      <c r="J26" s="204"/>
      <c r="K26" s="204"/>
      <c r="L26" s="204"/>
      <c r="M26" s="173">
        <f t="shared" si="0"/>
        <v>0</v>
      </c>
      <c r="N26" s="6"/>
    </row>
    <row r="27" spans="2:14" ht="16.5" customHeight="1">
      <c r="B27" s="4"/>
      <c r="C27" s="195">
        <v>10</v>
      </c>
      <c r="D27" s="203"/>
      <c r="E27" s="204"/>
      <c r="F27" s="205"/>
      <c r="G27" s="206"/>
      <c r="H27" s="206"/>
      <c r="I27" s="207"/>
      <c r="J27" s="204"/>
      <c r="K27" s="204"/>
      <c r="L27" s="204"/>
      <c r="M27" s="173">
        <f t="shared" si="0"/>
        <v>0</v>
      </c>
      <c r="N27" s="6"/>
    </row>
    <row r="28" spans="2:14" ht="16.5" customHeight="1">
      <c r="B28" s="4"/>
      <c r="C28" s="195">
        <v>11</v>
      </c>
      <c r="D28" s="203"/>
      <c r="E28" s="204"/>
      <c r="F28" s="205"/>
      <c r="G28" s="206"/>
      <c r="H28" s="206"/>
      <c r="I28" s="207"/>
      <c r="J28" s="204"/>
      <c r="K28" s="204"/>
      <c r="L28" s="204"/>
      <c r="M28" s="173">
        <f t="shared" si="0"/>
        <v>0</v>
      </c>
      <c r="N28" s="6"/>
    </row>
    <row r="29" spans="2:14" ht="16.5" customHeight="1">
      <c r="B29" s="4"/>
      <c r="C29" s="195">
        <v>12</v>
      </c>
      <c r="D29" s="203"/>
      <c r="E29" s="204"/>
      <c r="F29" s="205"/>
      <c r="G29" s="206"/>
      <c r="H29" s="206"/>
      <c r="I29" s="207"/>
      <c r="J29" s="204"/>
      <c r="K29" s="204"/>
      <c r="L29" s="204"/>
      <c r="M29" s="173">
        <f t="shared" si="0"/>
        <v>0</v>
      </c>
      <c r="N29" s="6"/>
    </row>
    <row r="30" spans="2:14" ht="16.5" customHeight="1">
      <c r="B30" s="4"/>
      <c r="C30" s="195">
        <v>13</v>
      </c>
      <c r="D30" s="203"/>
      <c r="E30" s="204"/>
      <c r="F30" s="205"/>
      <c r="G30" s="206"/>
      <c r="H30" s="206"/>
      <c r="I30" s="207"/>
      <c r="J30" s="204"/>
      <c r="K30" s="204"/>
      <c r="L30" s="204"/>
      <c r="M30" s="173">
        <f t="shared" si="0"/>
        <v>0</v>
      </c>
      <c r="N30" s="6"/>
    </row>
    <row r="31" spans="2:14" ht="16.5" customHeight="1">
      <c r="B31" s="4"/>
      <c r="C31" s="195">
        <v>14</v>
      </c>
      <c r="D31" s="203"/>
      <c r="E31" s="204"/>
      <c r="F31" s="205"/>
      <c r="G31" s="206"/>
      <c r="H31" s="206"/>
      <c r="I31" s="207"/>
      <c r="J31" s="204"/>
      <c r="K31" s="204"/>
      <c r="L31" s="204"/>
      <c r="M31" s="173">
        <f t="shared" si="0"/>
        <v>0</v>
      </c>
      <c r="N31" s="6"/>
    </row>
    <row r="32" spans="2:14" ht="16.5" customHeight="1">
      <c r="B32" s="4"/>
      <c r="C32" s="195">
        <v>15</v>
      </c>
      <c r="D32" s="203"/>
      <c r="E32" s="204"/>
      <c r="F32" s="205"/>
      <c r="G32" s="206"/>
      <c r="H32" s="206"/>
      <c r="I32" s="207"/>
      <c r="J32" s="204"/>
      <c r="K32" s="204"/>
      <c r="L32" s="204"/>
      <c r="M32" s="173">
        <f t="shared" si="0"/>
        <v>0</v>
      </c>
      <c r="N32" s="6"/>
    </row>
    <row r="33" spans="2:14" ht="16.5" customHeight="1">
      <c r="B33" s="4"/>
      <c r="C33" s="195">
        <v>16</v>
      </c>
      <c r="D33" s="203"/>
      <c r="E33" s="204"/>
      <c r="F33" s="205"/>
      <c r="G33" s="206"/>
      <c r="H33" s="206"/>
      <c r="I33" s="207"/>
      <c r="J33" s="204"/>
      <c r="K33" s="204"/>
      <c r="L33" s="204"/>
      <c r="M33" s="173">
        <f t="shared" si="0"/>
        <v>0</v>
      </c>
      <c r="N33" s="6"/>
    </row>
    <row r="34" spans="2:14" ht="16.5" customHeight="1">
      <c r="B34" s="4"/>
      <c r="C34" s="195">
        <v>17</v>
      </c>
      <c r="D34" s="203"/>
      <c r="E34" s="204"/>
      <c r="F34" s="205"/>
      <c r="G34" s="206"/>
      <c r="H34" s="206"/>
      <c r="I34" s="207"/>
      <c r="J34" s="204"/>
      <c r="K34" s="204"/>
      <c r="L34" s="204"/>
      <c r="M34" s="173">
        <f t="shared" si="0"/>
        <v>0</v>
      </c>
      <c r="N34" s="6"/>
    </row>
    <row r="35" spans="2:14" ht="16.5" customHeight="1">
      <c r="B35" s="4"/>
      <c r="C35" s="195">
        <v>18</v>
      </c>
      <c r="D35" s="203"/>
      <c r="E35" s="204"/>
      <c r="F35" s="205"/>
      <c r="G35" s="206"/>
      <c r="H35" s="206"/>
      <c r="I35" s="207"/>
      <c r="J35" s="204"/>
      <c r="K35" s="204"/>
      <c r="L35" s="204"/>
      <c r="M35" s="173">
        <f t="shared" si="0"/>
        <v>0</v>
      </c>
      <c r="N35" s="6"/>
    </row>
    <row r="36" spans="2:14" ht="16.5" customHeight="1">
      <c r="B36" s="4"/>
      <c r="C36" s="195">
        <v>19</v>
      </c>
      <c r="D36" s="203"/>
      <c r="E36" s="204"/>
      <c r="F36" s="205"/>
      <c r="G36" s="206"/>
      <c r="H36" s="206"/>
      <c r="I36" s="207"/>
      <c r="J36" s="204"/>
      <c r="K36" s="204"/>
      <c r="L36" s="204"/>
      <c r="M36" s="173">
        <f t="shared" si="0"/>
        <v>0</v>
      </c>
      <c r="N36" s="6"/>
    </row>
    <row r="37" spans="2:14" ht="16.5" customHeight="1">
      <c r="B37" s="4"/>
      <c r="C37" s="195">
        <v>20</v>
      </c>
      <c r="D37" s="203"/>
      <c r="E37" s="204"/>
      <c r="F37" s="205"/>
      <c r="G37" s="206"/>
      <c r="H37" s="206"/>
      <c r="I37" s="207"/>
      <c r="J37" s="204"/>
      <c r="K37" s="204"/>
      <c r="L37" s="204"/>
      <c r="M37" s="173">
        <f t="shared" si="0"/>
        <v>0</v>
      </c>
      <c r="N37" s="6"/>
    </row>
    <row r="38" spans="2:14" ht="16.5" customHeight="1">
      <c r="B38" s="4"/>
      <c r="C38" s="195">
        <v>21</v>
      </c>
      <c r="D38" s="203"/>
      <c r="E38" s="204"/>
      <c r="F38" s="205"/>
      <c r="G38" s="206"/>
      <c r="H38" s="206"/>
      <c r="I38" s="207"/>
      <c r="J38" s="204"/>
      <c r="K38" s="204"/>
      <c r="L38" s="204"/>
      <c r="M38" s="173">
        <f t="shared" si="0"/>
        <v>0</v>
      </c>
      <c r="N38" s="6"/>
    </row>
    <row r="39" spans="2:14" ht="16.5" customHeight="1">
      <c r="B39" s="4"/>
      <c r="C39" s="195">
        <v>22</v>
      </c>
      <c r="D39" s="203"/>
      <c r="E39" s="204"/>
      <c r="F39" s="205"/>
      <c r="G39" s="206"/>
      <c r="H39" s="206"/>
      <c r="I39" s="207"/>
      <c r="J39" s="204"/>
      <c r="K39" s="204"/>
      <c r="L39" s="204"/>
      <c r="M39" s="173">
        <f t="shared" si="0"/>
        <v>0</v>
      </c>
      <c r="N39" s="6"/>
    </row>
    <row r="40" spans="2:14" ht="16.5" customHeight="1">
      <c r="B40" s="4"/>
      <c r="C40" s="195">
        <v>23</v>
      </c>
      <c r="D40" s="203"/>
      <c r="E40" s="204"/>
      <c r="F40" s="205"/>
      <c r="G40" s="206"/>
      <c r="H40" s="206"/>
      <c r="I40" s="207"/>
      <c r="J40" s="204"/>
      <c r="K40" s="204"/>
      <c r="L40" s="204"/>
      <c r="M40" s="173">
        <f t="shared" si="0"/>
        <v>0</v>
      </c>
      <c r="N40" s="6"/>
    </row>
    <row r="41" spans="2:14" ht="16.5" customHeight="1">
      <c r="B41" s="4"/>
      <c r="C41" s="195">
        <v>24</v>
      </c>
      <c r="D41" s="203"/>
      <c r="E41" s="204"/>
      <c r="F41" s="205"/>
      <c r="G41" s="206"/>
      <c r="H41" s="206"/>
      <c r="I41" s="207"/>
      <c r="J41" s="204"/>
      <c r="K41" s="204"/>
      <c r="L41" s="204"/>
      <c r="M41" s="173">
        <f t="shared" si="0"/>
        <v>0</v>
      </c>
      <c r="N41" s="6"/>
    </row>
    <row r="42" spans="2:14" ht="16.5" customHeight="1">
      <c r="B42" s="4"/>
      <c r="C42" s="195">
        <v>25</v>
      </c>
      <c r="D42" s="203"/>
      <c r="E42" s="204"/>
      <c r="F42" s="205"/>
      <c r="G42" s="206"/>
      <c r="H42" s="206"/>
      <c r="I42" s="207"/>
      <c r="J42" s="204"/>
      <c r="K42" s="204"/>
      <c r="L42" s="204"/>
      <c r="M42" s="173">
        <f t="shared" si="0"/>
        <v>0</v>
      </c>
      <c r="N42" s="6"/>
    </row>
    <row r="43" spans="2:14" ht="16.5" customHeight="1">
      <c r="B43" s="4"/>
      <c r="C43" s="195">
        <v>26</v>
      </c>
      <c r="D43" s="203"/>
      <c r="E43" s="204"/>
      <c r="F43" s="205"/>
      <c r="G43" s="206"/>
      <c r="H43" s="206"/>
      <c r="I43" s="207"/>
      <c r="J43" s="204"/>
      <c r="K43" s="204"/>
      <c r="L43" s="204"/>
      <c r="M43" s="173">
        <f t="shared" si="0"/>
        <v>0</v>
      </c>
      <c r="N43" s="6"/>
    </row>
    <row r="44" spans="2:14" ht="16.5" customHeight="1">
      <c r="B44" s="4"/>
      <c r="C44" s="195">
        <v>27</v>
      </c>
      <c r="D44" s="203"/>
      <c r="E44" s="204"/>
      <c r="F44" s="205"/>
      <c r="G44" s="206"/>
      <c r="H44" s="206"/>
      <c r="I44" s="207"/>
      <c r="J44" s="204"/>
      <c r="K44" s="204"/>
      <c r="L44" s="204"/>
      <c r="M44" s="173">
        <f t="shared" si="0"/>
        <v>0</v>
      </c>
      <c r="N44" s="6"/>
    </row>
    <row r="45" spans="2:14" ht="16.5" customHeight="1">
      <c r="B45" s="4"/>
      <c r="C45" s="195">
        <v>28</v>
      </c>
      <c r="D45" s="203"/>
      <c r="E45" s="204"/>
      <c r="F45" s="205"/>
      <c r="G45" s="206"/>
      <c r="H45" s="206"/>
      <c r="I45" s="207"/>
      <c r="J45" s="204"/>
      <c r="K45" s="204"/>
      <c r="L45" s="204"/>
      <c r="M45" s="173">
        <f t="shared" si="0"/>
        <v>0</v>
      </c>
      <c r="N45" s="6"/>
    </row>
    <row r="46" spans="2:14" ht="16.5" customHeight="1">
      <c r="B46" s="4"/>
      <c r="C46" s="195">
        <v>29</v>
      </c>
      <c r="D46" s="203"/>
      <c r="E46" s="204"/>
      <c r="F46" s="205"/>
      <c r="G46" s="206"/>
      <c r="H46" s="206"/>
      <c r="I46" s="207"/>
      <c r="J46" s="204"/>
      <c r="K46" s="204"/>
      <c r="L46" s="204"/>
      <c r="M46" s="173">
        <f t="shared" si="0"/>
        <v>0</v>
      </c>
      <c r="N46" s="6"/>
    </row>
    <row r="47" spans="2:14" ht="16.5" customHeight="1">
      <c r="B47" s="4"/>
      <c r="C47" s="195">
        <v>30</v>
      </c>
      <c r="D47" s="203"/>
      <c r="E47" s="204"/>
      <c r="F47" s="205"/>
      <c r="G47" s="206"/>
      <c r="H47" s="206"/>
      <c r="I47" s="207"/>
      <c r="J47" s="204"/>
      <c r="K47" s="204"/>
      <c r="L47" s="204"/>
      <c r="M47" s="173">
        <f t="shared" si="0"/>
        <v>0</v>
      </c>
      <c r="N47" s="6"/>
    </row>
    <row r="48" spans="2:14" ht="16.5" customHeight="1">
      <c r="B48" s="4"/>
      <c r="C48" s="195">
        <v>31</v>
      </c>
      <c r="D48" s="203"/>
      <c r="E48" s="204"/>
      <c r="F48" s="205"/>
      <c r="G48" s="206"/>
      <c r="H48" s="206"/>
      <c r="I48" s="207"/>
      <c r="J48" s="204"/>
      <c r="K48" s="204"/>
      <c r="L48" s="204"/>
      <c r="M48" s="173">
        <f t="shared" si="0"/>
        <v>0</v>
      </c>
      <c r="N48" s="6"/>
    </row>
    <row r="49" spans="2:14" ht="16.5" customHeight="1">
      <c r="B49" s="4"/>
      <c r="C49" s="195">
        <v>32</v>
      </c>
      <c r="D49" s="203"/>
      <c r="E49" s="204"/>
      <c r="F49" s="205"/>
      <c r="G49" s="206"/>
      <c r="H49" s="206"/>
      <c r="I49" s="207"/>
      <c r="J49" s="204"/>
      <c r="K49" s="204"/>
      <c r="L49" s="204"/>
      <c r="M49" s="173">
        <f t="shared" si="0"/>
        <v>0</v>
      </c>
      <c r="N49" s="6"/>
    </row>
    <row r="50" spans="2:14" ht="16.5" customHeight="1">
      <c r="B50" s="4"/>
      <c r="C50" s="195">
        <v>33</v>
      </c>
      <c r="D50" s="203"/>
      <c r="E50" s="204"/>
      <c r="F50" s="205"/>
      <c r="G50" s="206"/>
      <c r="H50" s="206"/>
      <c r="I50" s="207"/>
      <c r="J50" s="204"/>
      <c r="K50" s="204"/>
      <c r="L50" s="204"/>
      <c r="M50" s="173">
        <f t="shared" si="0"/>
        <v>0</v>
      </c>
      <c r="N50" s="6"/>
    </row>
    <row r="51" spans="2:14" ht="16.5" customHeight="1">
      <c r="B51" s="4"/>
      <c r="C51" s="195">
        <v>34</v>
      </c>
      <c r="D51" s="203"/>
      <c r="E51" s="204"/>
      <c r="F51" s="205"/>
      <c r="G51" s="206"/>
      <c r="H51" s="206"/>
      <c r="I51" s="207"/>
      <c r="J51" s="204"/>
      <c r="K51" s="204"/>
      <c r="L51" s="204"/>
      <c r="M51" s="173">
        <f t="shared" si="0"/>
        <v>0</v>
      </c>
      <c r="N51" s="6"/>
    </row>
    <row r="52" spans="2:14" ht="16.5" customHeight="1">
      <c r="B52" s="4"/>
      <c r="C52" s="195">
        <v>35</v>
      </c>
      <c r="D52" s="203"/>
      <c r="E52" s="204"/>
      <c r="F52" s="205"/>
      <c r="G52" s="206"/>
      <c r="H52" s="206"/>
      <c r="I52" s="207"/>
      <c r="J52" s="204"/>
      <c r="K52" s="204"/>
      <c r="L52" s="204"/>
      <c r="M52" s="173">
        <f t="shared" si="0"/>
        <v>0</v>
      </c>
      <c r="N52" s="6"/>
    </row>
    <row r="53" spans="2:14" ht="16.5" customHeight="1">
      <c r="B53" s="4"/>
      <c r="C53" s="195">
        <v>36</v>
      </c>
      <c r="D53" s="203"/>
      <c r="E53" s="204"/>
      <c r="F53" s="205"/>
      <c r="G53" s="206"/>
      <c r="H53" s="206"/>
      <c r="I53" s="207"/>
      <c r="J53" s="204"/>
      <c r="K53" s="204"/>
      <c r="L53" s="204"/>
      <c r="M53" s="173">
        <f t="shared" si="0"/>
        <v>0</v>
      </c>
      <c r="N53" s="6"/>
    </row>
    <row r="54" spans="2:14" ht="16.5" customHeight="1">
      <c r="B54" s="4"/>
      <c r="C54" s="195">
        <v>37</v>
      </c>
      <c r="D54" s="203"/>
      <c r="E54" s="204"/>
      <c r="F54" s="205"/>
      <c r="G54" s="206"/>
      <c r="H54" s="206"/>
      <c r="I54" s="207"/>
      <c r="J54" s="204"/>
      <c r="K54" s="204"/>
      <c r="L54" s="204"/>
      <c r="M54" s="173">
        <f t="shared" si="0"/>
        <v>0</v>
      </c>
      <c r="N54" s="6"/>
    </row>
    <row r="55" spans="2:14" ht="16.5" customHeight="1">
      <c r="B55" s="4"/>
      <c r="C55" s="195">
        <v>38</v>
      </c>
      <c r="D55" s="203"/>
      <c r="E55" s="204"/>
      <c r="F55" s="205"/>
      <c r="G55" s="206"/>
      <c r="H55" s="206"/>
      <c r="I55" s="207"/>
      <c r="J55" s="204"/>
      <c r="K55" s="204"/>
      <c r="L55" s="204"/>
      <c r="M55" s="173">
        <f t="shared" si="0"/>
        <v>0</v>
      </c>
      <c r="N55" s="6"/>
    </row>
    <row r="56" spans="2:14" ht="16.5" customHeight="1">
      <c r="B56" s="4"/>
      <c r="C56" s="195">
        <v>39</v>
      </c>
      <c r="D56" s="203"/>
      <c r="E56" s="204"/>
      <c r="F56" s="205"/>
      <c r="G56" s="206"/>
      <c r="H56" s="206"/>
      <c r="I56" s="207"/>
      <c r="J56" s="204"/>
      <c r="K56" s="204"/>
      <c r="L56" s="204"/>
      <c r="M56" s="173">
        <f t="shared" si="0"/>
        <v>0</v>
      </c>
      <c r="N56" s="6"/>
    </row>
    <row r="57" spans="2:14" ht="16.5" customHeight="1">
      <c r="B57" s="4"/>
      <c r="C57" s="195">
        <v>40</v>
      </c>
      <c r="D57" s="203"/>
      <c r="E57" s="204"/>
      <c r="F57" s="205"/>
      <c r="G57" s="206"/>
      <c r="H57" s="206"/>
      <c r="I57" s="207"/>
      <c r="J57" s="204"/>
      <c r="K57" s="204"/>
      <c r="L57" s="204"/>
      <c r="M57" s="173">
        <f t="shared" si="0"/>
        <v>0</v>
      </c>
      <c r="N57" s="6"/>
    </row>
    <row r="58" spans="2:14" ht="16.5" customHeight="1">
      <c r="B58" s="4"/>
      <c r="C58" s="195">
        <v>41</v>
      </c>
      <c r="D58" s="203"/>
      <c r="E58" s="204"/>
      <c r="F58" s="205"/>
      <c r="G58" s="206"/>
      <c r="H58" s="206"/>
      <c r="I58" s="207"/>
      <c r="J58" s="204"/>
      <c r="K58" s="204"/>
      <c r="L58" s="204"/>
      <c r="M58" s="173">
        <f t="shared" si="0"/>
        <v>0</v>
      </c>
      <c r="N58" s="6"/>
    </row>
    <row r="59" spans="2:14" ht="16.5" customHeight="1">
      <c r="B59" s="4"/>
      <c r="C59" s="195">
        <v>42</v>
      </c>
      <c r="D59" s="203"/>
      <c r="E59" s="204"/>
      <c r="F59" s="205"/>
      <c r="G59" s="206"/>
      <c r="H59" s="206"/>
      <c r="I59" s="207"/>
      <c r="J59" s="204"/>
      <c r="K59" s="204"/>
      <c r="L59" s="204"/>
      <c r="M59" s="173">
        <f t="shared" si="0"/>
        <v>0</v>
      </c>
      <c r="N59" s="6"/>
    </row>
    <row r="60" spans="2:14" ht="16.5" customHeight="1">
      <c r="B60" s="4"/>
      <c r="C60" s="195">
        <v>43</v>
      </c>
      <c r="D60" s="203"/>
      <c r="E60" s="204"/>
      <c r="F60" s="205"/>
      <c r="G60" s="206"/>
      <c r="H60" s="206"/>
      <c r="I60" s="207"/>
      <c r="J60" s="204"/>
      <c r="K60" s="204"/>
      <c r="L60" s="204"/>
      <c r="M60" s="173">
        <f t="shared" si="0"/>
        <v>0</v>
      </c>
      <c r="N60" s="6"/>
    </row>
    <row r="61" spans="2:14" ht="16.5" customHeight="1" thickBot="1">
      <c r="B61" s="4"/>
      <c r="C61" s="196">
        <v>44</v>
      </c>
      <c r="D61" s="209"/>
      <c r="E61" s="210"/>
      <c r="F61" s="211"/>
      <c r="G61" s="212"/>
      <c r="H61" s="212"/>
      <c r="I61" s="213"/>
      <c r="J61" s="210"/>
      <c r="K61" s="210"/>
      <c r="L61" s="210"/>
      <c r="M61" s="174">
        <f t="shared" si="0"/>
        <v>0</v>
      </c>
      <c r="N61" s="6"/>
    </row>
    <row r="62" spans="2:14" ht="15.75" thickBot="1">
      <c r="B62" s="4"/>
      <c r="C62" s="5"/>
      <c r="D62" s="5"/>
      <c r="E62" s="5"/>
      <c r="F62" s="5"/>
      <c r="G62" s="5"/>
      <c r="H62" s="5"/>
      <c r="I62" s="5"/>
      <c r="J62" s="5"/>
      <c r="K62" s="5"/>
      <c r="L62" s="76" t="s">
        <v>71</v>
      </c>
      <c r="M62" s="76"/>
      <c r="N62" s="90"/>
    </row>
    <row r="63" spans="2:14" ht="9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3"/>
    </row>
    <row r="64" spans="2:14" ht="9" customHeight="1">
      <c r="B64" s="124"/>
      <c r="C64" s="125"/>
      <c r="D64" s="176" t="s">
        <v>18</v>
      </c>
      <c r="E64" s="172" t="s">
        <v>44</v>
      </c>
      <c r="F64" s="172"/>
      <c r="G64" s="172"/>
      <c r="H64" s="172"/>
      <c r="I64" s="176" t="s">
        <v>24</v>
      </c>
      <c r="J64" s="178" t="s">
        <v>83</v>
      </c>
      <c r="K64" s="171"/>
      <c r="L64" s="171"/>
      <c r="M64" s="170"/>
      <c r="N64" s="126"/>
    </row>
    <row r="65" spans="2:14" ht="9" customHeight="1">
      <c r="B65" s="124"/>
      <c r="C65" s="125"/>
      <c r="D65" s="176" t="s">
        <v>19</v>
      </c>
      <c r="E65" s="177" t="s">
        <v>73</v>
      </c>
      <c r="F65" s="177"/>
      <c r="G65" s="177"/>
      <c r="H65" s="177"/>
      <c r="I65" s="176" t="s">
        <v>23</v>
      </c>
      <c r="J65" s="179" t="s">
        <v>48</v>
      </c>
      <c r="K65" s="177"/>
      <c r="L65" s="177"/>
      <c r="M65" s="170"/>
      <c r="N65" s="126"/>
    </row>
    <row r="66" spans="2:14" ht="9" customHeight="1">
      <c r="B66" s="124"/>
      <c r="C66" s="125"/>
      <c r="D66" s="176" t="s">
        <v>72</v>
      </c>
      <c r="E66" s="175" t="s">
        <v>46</v>
      </c>
      <c r="F66" s="175"/>
      <c r="G66" s="175"/>
      <c r="H66" s="175"/>
      <c r="I66" s="176" t="s">
        <v>21</v>
      </c>
      <c r="J66" s="175" t="s">
        <v>46</v>
      </c>
      <c r="K66" s="175"/>
      <c r="L66" s="175"/>
      <c r="M66" s="170"/>
      <c r="N66" s="126"/>
    </row>
    <row r="67" spans="2:14" ht="9" customHeight="1" thickBot="1">
      <c r="B67" s="135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7"/>
    </row>
    <row r="69" spans="2:14" ht="15.75" thickBot="1"/>
    <row r="70" spans="2:14"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9"/>
    </row>
    <row r="71" spans="2:14">
      <c r="B71" s="130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2"/>
    </row>
    <row r="72" spans="2:14">
      <c r="B72" s="130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2"/>
    </row>
    <row r="73" spans="2:14">
      <c r="B73" s="130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2"/>
    </row>
    <row r="74" spans="2:14">
      <c r="B74" s="130"/>
      <c r="C74" s="131"/>
      <c r="D74" s="131"/>
      <c r="E74" s="131"/>
      <c r="F74" s="131"/>
      <c r="G74" s="131"/>
      <c r="H74" s="131"/>
      <c r="I74" s="131"/>
      <c r="J74" s="133" t="s">
        <v>53</v>
      </c>
      <c r="K74" s="133"/>
      <c r="L74" s="133"/>
      <c r="M74" s="133"/>
      <c r="N74" s="134"/>
    </row>
    <row r="75" spans="2:14" ht="23.25">
      <c r="B75" s="155"/>
      <c r="C75" s="156"/>
      <c r="D75" s="156"/>
      <c r="E75" s="156"/>
      <c r="F75" s="156"/>
      <c r="G75" s="158" t="s">
        <v>67</v>
      </c>
      <c r="H75" s="158"/>
      <c r="I75" s="158"/>
      <c r="J75" s="156"/>
      <c r="K75" s="156"/>
      <c r="L75" s="156"/>
      <c r="M75" s="156"/>
      <c r="N75" s="157"/>
    </row>
    <row r="76" spans="2:14" ht="15.75" thickBot="1">
      <c r="B76" s="4"/>
      <c r="C76" s="5"/>
      <c r="D76" s="5"/>
      <c r="E76" s="5"/>
      <c r="F76" s="5"/>
      <c r="G76" s="5"/>
      <c r="I76" s="5"/>
      <c r="J76" s="5"/>
      <c r="K76" s="5"/>
      <c r="L76" s="5"/>
      <c r="M76" s="5"/>
      <c r="N76" s="6"/>
    </row>
    <row r="77" spans="2:14" ht="16.5" customHeight="1" thickBot="1">
      <c r="B77" s="4"/>
      <c r="C77" s="188" t="s">
        <v>76</v>
      </c>
      <c r="D77" s="189" t="s">
        <v>77</v>
      </c>
      <c r="E77" s="190" t="s">
        <v>11</v>
      </c>
      <c r="F77" s="191" t="s">
        <v>78</v>
      </c>
      <c r="G77" s="191"/>
      <c r="H77" s="191"/>
      <c r="I77" s="191"/>
      <c r="J77" s="190" t="s">
        <v>79</v>
      </c>
      <c r="K77" s="190" t="s">
        <v>80</v>
      </c>
      <c r="L77" s="197" t="s">
        <v>81</v>
      </c>
      <c r="M77" s="193" t="s">
        <v>82</v>
      </c>
      <c r="N77" s="6"/>
    </row>
    <row r="78" spans="2:14" ht="16.5" customHeight="1">
      <c r="B78" s="4"/>
      <c r="C78" s="194">
        <v>45</v>
      </c>
      <c r="D78" s="198"/>
      <c r="E78" s="199"/>
      <c r="F78" s="200"/>
      <c r="G78" s="201"/>
      <c r="H78" s="201"/>
      <c r="I78" s="202"/>
      <c r="J78" s="199"/>
      <c r="K78" s="199"/>
      <c r="L78" s="199"/>
      <c r="M78" s="173">
        <f>D78*L78</f>
        <v>0</v>
      </c>
      <c r="N78" s="6"/>
    </row>
    <row r="79" spans="2:14" ht="16.5" customHeight="1">
      <c r="B79" s="4"/>
      <c r="C79" s="195">
        <v>46</v>
      </c>
      <c r="D79" s="203"/>
      <c r="E79" s="204"/>
      <c r="F79" s="205"/>
      <c r="G79" s="206"/>
      <c r="H79" s="206"/>
      <c r="I79" s="207"/>
      <c r="J79" s="204"/>
      <c r="K79" s="204"/>
      <c r="L79" s="204"/>
      <c r="M79" s="173">
        <f t="shared" ref="M79:M128" si="1">D79*L79</f>
        <v>0</v>
      </c>
      <c r="N79" s="6"/>
    </row>
    <row r="80" spans="2:14" ht="16.5" customHeight="1">
      <c r="B80" s="4"/>
      <c r="C80" s="195">
        <v>47</v>
      </c>
      <c r="D80" s="203"/>
      <c r="E80" s="204"/>
      <c r="F80" s="205"/>
      <c r="G80" s="206"/>
      <c r="H80" s="206"/>
      <c r="I80" s="207"/>
      <c r="J80" s="204"/>
      <c r="K80" s="204"/>
      <c r="L80" s="204"/>
      <c r="M80" s="173">
        <f t="shared" si="1"/>
        <v>0</v>
      </c>
      <c r="N80" s="6"/>
    </row>
    <row r="81" spans="2:14" ht="16.5" customHeight="1">
      <c r="B81" s="4"/>
      <c r="C81" s="195">
        <v>48</v>
      </c>
      <c r="D81" s="203"/>
      <c r="E81" s="204"/>
      <c r="F81" s="205"/>
      <c r="G81" s="206"/>
      <c r="H81" s="206"/>
      <c r="I81" s="207"/>
      <c r="J81" s="204"/>
      <c r="K81" s="204"/>
      <c r="L81" s="204"/>
      <c r="M81" s="173">
        <f t="shared" si="1"/>
        <v>0</v>
      </c>
      <c r="N81" s="6"/>
    </row>
    <row r="82" spans="2:14" ht="16.5" customHeight="1">
      <c r="B82" s="4"/>
      <c r="C82" s="195">
        <v>49</v>
      </c>
      <c r="D82" s="203"/>
      <c r="E82" s="204"/>
      <c r="F82" s="205"/>
      <c r="G82" s="206"/>
      <c r="H82" s="206"/>
      <c r="I82" s="207"/>
      <c r="J82" s="204"/>
      <c r="K82" s="204"/>
      <c r="L82" s="204"/>
      <c r="M82" s="173">
        <f t="shared" si="1"/>
        <v>0</v>
      </c>
      <c r="N82" s="6"/>
    </row>
    <row r="83" spans="2:14" ht="16.5" customHeight="1">
      <c r="B83" s="4"/>
      <c r="C83" s="195">
        <v>50</v>
      </c>
      <c r="D83" s="203"/>
      <c r="E83" s="204"/>
      <c r="F83" s="205"/>
      <c r="G83" s="206"/>
      <c r="H83" s="206"/>
      <c r="I83" s="207"/>
      <c r="J83" s="204"/>
      <c r="K83" s="204"/>
      <c r="L83" s="204"/>
      <c r="M83" s="173">
        <f t="shared" si="1"/>
        <v>0</v>
      </c>
      <c r="N83" s="6"/>
    </row>
    <row r="84" spans="2:14" ht="16.5" customHeight="1">
      <c r="B84" s="4"/>
      <c r="C84" s="195">
        <v>51</v>
      </c>
      <c r="D84" s="203"/>
      <c r="E84" s="204"/>
      <c r="F84" s="205"/>
      <c r="G84" s="206"/>
      <c r="H84" s="206"/>
      <c r="I84" s="207"/>
      <c r="J84" s="204"/>
      <c r="K84" s="204"/>
      <c r="L84" s="204"/>
      <c r="M84" s="173">
        <f t="shared" si="1"/>
        <v>0</v>
      </c>
      <c r="N84" s="6"/>
    </row>
    <row r="85" spans="2:14" ht="16.5" customHeight="1">
      <c r="B85" s="4"/>
      <c r="C85" s="195">
        <v>52</v>
      </c>
      <c r="D85" s="203"/>
      <c r="E85" s="204"/>
      <c r="F85" s="205"/>
      <c r="G85" s="206"/>
      <c r="H85" s="206"/>
      <c r="I85" s="207"/>
      <c r="J85" s="204"/>
      <c r="K85" s="204"/>
      <c r="L85" s="204"/>
      <c r="M85" s="173">
        <f t="shared" si="1"/>
        <v>0</v>
      </c>
      <c r="N85" s="6"/>
    </row>
    <row r="86" spans="2:14" ht="16.5" customHeight="1">
      <c r="B86" s="4"/>
      <c r="C86" s="195">
        <v>53</v>
      </c>
      <c r="D86" s="203"/>
      <c r="E86" s="204"/>
      <c r="F86" s="205"/>
      <c r="G86" s="206"/>
      <c r="H86" s="206"/>
      <c r="I86" s="207"/>
      <c r="J86" s="204"/>
      <c r="K86" s="204"/>
      <c r="L86" s="204"/>
      <c r="M86" s="173">
        <f t="shared" si="1"/>
        <v>0</v>
      </c>
      <c r="N86" s="6"/>
    </row>
    <row r="87" spans="2:14" ht="16.5" customHeight="1">
      <c r="B87" s="4"/>
      <c r="C87" s="195">
        <v>54</v>
      </c>
      <c r="D87" s="203"/>
      <c r="E87" s="204"/>
      <c r="F87" s="205"/>
      <c r="G87" s="206"/>
      <c r="H87" s="206"/>
      <c r="I87" s="207"/>
      <c r="J87" s="204"/>
      <c r="K87" s="204"/>
      <c r="L87" s="204"/>
      <c r="M87" s="173">
        <f t="shared" si="1"/>
        <v>0</v>
      </c>
      <c r="N87" s="6"/>
    </row>
    <row r="88" spans="2:14" ht="16.5" customHeight="1">
      <c r="B88" s="4"/>
      <c r="C88" s="195">
        <v>55</v>
      </c>
      <c r="D88" s="203"/>
      <c r="E88" s="204"/>
      <c r="F88" s="205"/>
      <c r="G88" s="206"/>
      <c r="H88" s="206"/>
      <c r="I88" s="207"/>
      <c r="J88" s="204"/>
      <c r="K88" s="204"/>
      <c r="L88" s="204"/>
      <c r="M88" s="173">
        <f t="shared" si="1"/>
        <v>0</v>
      </c>
      <c r="N88" s="6"/>
    </row>
    <row r="89" spans="2:14" ht="16.5" customHeight="1">
      <c r="B89" s="4"/>
      <c r="C89" s="195">
        <v>56</v>
      </c>
      <c r="D89" s="203"/>
      <c r="E89" s="204"/>
      <c r="F89" s="205"/>
      <c r="G89" s="206"/>
      <c r="H89" s="206"/>
      <c r="I89" s="207"/>
      <c r="J89" s="204"/>
      <c r="K89" s="204"/>
      <c r="L89" s="204"/>
      <c r="M89" s="173">
        <f t="shared" si="1"/>
        <v>0</v>
      </c>
      <c r="N89" s="6"/>
    </row>
    <row r="90" spans="2:14" ht="16.5" customHeight="1">
      <c r="B90" s="4"/>
      <c r="C90" s="195">
        <v>57</v>
      </c>
      <c r="D90" s="203"/>
      <c r="E90" s="204"/>
      <c r="F90" s="205"/>
      <c r="G90" s="206"/>
      <c r="H90" s="206"/>
      <c r="I90" s="207"/>
      <c r="J90" s="204"/>
      <c r="K90" s="204"/>
      <c r="L90" s="204"/>
      <c r="M90" s="173">
        <f t="shared" si="1"/>
        <v>0</v>
      </c>
      <c r="N90" s="6"/>
    </row>
    <row r="91" spans="2:14" ht="16.5" customHeight="1">
      <c r="B91" s="4"/>
      <c r="C91" s="195">
        <v>58</v>
      </c>
      <c r="D91" s="203"/>
      <c r="E91" s="204"/>
      <c r="F91" s="205"/>
      <c r="G91" s="206"/>
      <c r="H91" s="206"/>
      <c r="I91" s="207"/>
      <c r="J91" s="204"/>
      <c r="K91" s="204"/>
      <c r="L91" s="204"/>
      <c r="M91" s="173">
        <f t="shared" si="1"/>
        <v>0</v>
      </c>
      <c r="N91" s="6"/>
    </row>
    <row r="92" spans="2:14" ht="16.5" customHeight="1">
      <c r="B92" s="4"/>
      <c r="C92" s="195">
        <v>59</v>
      </c>
      <c r="D92" s="203"/>
      <c r="E92" s="204"/>
      <c r="F92" s="205"/>
      <c r="G92" s="206"/>
      <c r="H92" s="206"/>
      <c r="I92" s="207"/>
      <c r="J92" s="204"/>
      <c r="K92" s="204"/>
      <c r="L92" s="204"/>
      <c r="M92" s="173">
        <f t="shared" si="1"/>
        <v>0</v>
      </c>
      <c r="N92" s="6"/>
    </row>
    <row r="93" spans="2:14" ht="16.5" customHeight="1">
      <c r="B93" s="4"/>
      <c r="C93" s="195">
        <v>60</v>
      </c>
      <c r="D93" s="203"/>
      <c r="E93" s="204"/>
      <c r="F93" s="205"/>
      <c r="G93" s="206"/>
      <c r="H93" s="206"/>
      <c r="I93" s="207"/>
      <c r="J93" s="204"/>
      <c r="K93" s="204"/>
      <c r="L93" s="204"/>
      <c r="M93" s="173">
        <f t="shared" si="1"/>
        <v>0</v>
      </c>
      <c r="N93" s="6"/>
    </row>
    <row r="94" spans="2:14" ht="16.5" customHeight="1">
      <c r="B94" s="4"/>
      <c r="C94" s="195">
        <v>61</v>
      </c>
      <c r="D94" s="203"/>
      <c r="E94" s="204"/>
      <c r="F94" s="205"/>
      <c r="G94" s="206"/>
      <c r="H94" s="206"/>
      <c r="I94" s="207"/>
      <c r="J94" s="204"/>
      <c r="K94" s="204"/>
      <c r="L94" s="204"/>
      <c r="M94" s="173">
        <f t="shared" si="1"/>
        <v>0</v>
      </c>
      <c r="N94" s="6"/>
    </row>
    <row r="95" spans="2:14" ht="16.5" customHeight="1">
      <c r="B95" s="4"/>
      <c r="C95" s="195">
        <v>62</v>
      </c>
      <c r="D95" s="203"/>
      <c r="E95" s="204"/>
      <c r="F95" s="205"/>
      <c r="G95" s="206"/>
      <c r="H95" s="206"/>
      <c r="I95" s="207"/>
      <c r="J95" s="204"/>
      <c r="K95" s="204"/>
      <c r="L95" s="204"/>
      <c r="M95" s="173">
        <f t="shared" si="1"/>
        <v>0</v>
      </c>
      <c r="N95" s="6"/>
    </row>
    <row r="96" spans="2:14" ht="16.5" customHeight="1">
      <c r="B96" s="4"/>
      <c r="C96" s="195">
        <v>63</v>
      </c>
      <c r="D96" s="203"/>
      <c r="E96" s="204"/>
      <c r="F96" s="205"/>
      <c r="G96" s="206"/>
      <c r="H96" s="206"/>
      <c r="I96" s="207"/>
      <c r="J96" s="204"/>
      <c r="K96" s="204"/>
      <c r="L96" s="204"/>
      <c r="M96" s="173">
        <f t="shared" si="1"/>
        <v>0</v>
      </c>
      <c r="N96" s="6"/>
    </row>
    <row r="97" spans="2:14" ht="16.5" customHeight="1">
      <c r="B97" s="4"/>
      <c r="C97" s="195">
        <v>64</v>
      </c>
      <c r="D97" s="203"/>
      <c r="E97" s="204"/>
      <c r="F97" s="205"/>
      <c r="G97" s="206"/>
      <c r="H97" s="206"/>
      <c r="I97" s="207"/>
      <c r="J97" s="204"/>
      <c r="K97" s="204"/>
      <c r="L97" s="204"/>
      <c r="M97" s="173">
        <f t="shared" si="1"/>
        <v>0</v>
      </c>
      <c r="N97" s="6"/>
    </row>
    <row r="98" spans="2:14" ht="16.5" customHeight="1">
      <c r="B98" s="4"/>
      <c r="C98" s="195">
        <v>65</v>
      </c>
      <c r="D98" s="203"/>
      <c r="E98" s="204"/>
      <c r="F98" s="205"/>
      <c r="G98" s="206"/>
      <c r="H98" s="206"/>
      <c r="I98" s="207"/>
      <c r="J98" s="204"/>
      <c r="K98" s="204"/>
      <c r="L98" s="204"/>
      <c r="M98" s="173">
        <f t="shared" si="1"/>
        <v>0</v>
      </c>
      <c r="N98" s="6"/>
    </row>
    <row r="99" spans="2:14" ht="16.5" customHeight="1">
      <c r="B99" s="4"/>
      <c r="C99" s="195">
        <v>66</v>
      </c>
      <c r="D99" s="203"/>
      <c r="E99" s="204"/>
      <c r="F99" s="205"/>
      <c r="G99" s="206"/>
      <c r="H99" s="206"/>
      <c r="I99" s="207"/>
      <c r="J99" s="204"/>
      <c r="K99" s="204"/>
      <c r="L99" s="204"/>
      <c r="M99" s="173">
        <f t="shared" si="1"/>
        <v>0</v>
      </c>
      <c r="N99" s="6"/>
    </row>
    <row r="100" spans="2:14" ht="16.5" customHeight="1">
      <c r="B100" s="4"/>
      <c r="C100" s="195">
        <v>67</v>
      </c>
      <c r="D100" s="203"/>
      <c r="E100" s="204"/>
      <c r="F100" s="205"/>
      <c r="G100" s="206"/>
      <c r="H100" s="206"/>
      <c r="I100" s="207"/>
      <c r="J100" s="204"/>
      <c r="K100" s="204"/>
      <c r="L100" s="204"/>
      <c r="M100" s="173">
        <f t="shared" si="1"/>
        <v>0</v>
      </c>
      <c r="N100" s="6"/>
    </row>
    <row r="101" spans="2:14" ht="16.5" customHeight="1">
      <c r="B101" s="4"/>
      <c r="C101" s="195">
        <v>68</v>
      </c>
      <c r="D101" s="203"/>
      <c r="E101" s="204"/>
      <c r="F101" s="205"/>
      <c r="G101" s="206"/>
      <c r="H101" s="206"/>
      <c r="I101" s="207"/>
      <c r="J101" s="204"/>
      <c r="K101" s="204"/>
      <c r="L101" s="204"/>
      <c r="M101" s="173">
        <f t="shared" si="1"/>
        <v>0</v>
      </c>
      <c r="N101" s="6"/>
    </row>
    <row r="102" spans="2:14" ht="16.5" customHeight="1">
      <c r="B102" s="4"/>
      <c r="C102" s="195">
        <v>69</v>
      </c>
      <c r="D102" s="203"/>
      <c r="E102" s="204"/>
      <c r="F102" s="205"/>
      <c r="G102" s="206"/>
      <c r="H102" s="206"/>
      <c r="I102" s="207"/>
      <c r="J102" s="204"/>
      <c r="K102" s="204"/>
      <c r="L102" s="204"/>
      <c r="M102" s="173">
        <f t="shared" si="1"/>
        <v>0</v>
      </c>
      <c r="N102" s="6"/>
    </row>
    <row r="103" spans="2:14" ht="16.5" customHeight="1">
      <c r="B103" s="4"/>
      <c r="C103" s="195">
        <v>70</v>
      </c>
      <c r="D103" s="203"/>
      <c r="E103" s="204"/>
      <c r="F103" s="205"/>
      <c r="G103" s="206"/>
      <c r="H103" s="206"/>
      <c r="I103" s="207"/>
      <c r="J103" s="204"/>
      <c r="K103" s="204"/>
      <c r="L103" s="204"/>
      <c r="M103" s="173">
        <f t="shared" si="1"/>
        <v>0</v>
      </c>
      <c r="N103" s="6"/>
    </row>
    <row r="104" spans="2:14" ht="16.5" customHeight="1">
      <c r="B104" s="4"/>
      <c r="C104" s="195">
        <v>71</v>
      </c>
      <c r="D104" s="203"/>
      <c r="E104" s="204"/>
      <c r="F104" s="205"/>
      <c r="G104" s="206"/>
      <c r="H104" s="206"/>
      <c r="I104" s="207"/>
      <c r="J104" s="204"/>
      <c r="K104" s="204"/>
      <c r="L104" s="204"/>
      <c r="M104" s="173">
        <f t="shared" si="1"/>
        <v>0</v>
      </c>
      <c r="N104" s="6"/>
    </row>
    <row r="105" spans="2:14" ht="16.5" customHeight="1">
      <c r="B105" s="4"/>
      <c r="C105" s="195">
        <v>72</v>
      </c>
      <c r="D105" s="203"/>
      <c r="E105" s="204"/>
      <c r="F105" s="205"/>
      <c r="G105" s="206"/>
      <c r="H105" s="206"/>
      <c r="I105" s="207"/>
      <c r="J105" s="204"/>
      <c r="K105" s="204"/>
      <c r="L105" s="204"/>
      <c r="M105" s="173">
        <f t="shared" si="1"/>
        <v>0</v>
      </c>
      <c r="N105" s="6"/>
    </row>
    <row r="106" spans="2:14" ht="16.5" customHeight="1">
      <c r="B106" s="4"/>
      <c r="C106" s="195">
        <v>73</v>
      </c>
      <c r="D106" s="203"/>
      <c r="E106" s="204"/>
      <c r="F106" s="205"/>
      <c r="G106" s="206"/>
      <c r="H106" s="206"/>
      <c r="I106" s="207"/>
      <c r="J106" s="204"/>
      <c r="K106" s="204"/>
      <c r="L106" s="204"/>
      <c r="M106" s="173">
        <f t="shared" si="1"/>
        <v>0</v>
      </c>
      <c r="N106" s="6"/>
    </row>
    <row r="107" spans="2:14" ht="16.5" customHeight="1">
      <c r="B107" s="4"/>
      <c r="C107" s="195">
        <v>74</v>
      </c>
      <c r="D107" s="203"/>
      <c r="E107" s="204"/>
      <c r="F107" s="205"/>
      <c r="G107" s="206"/>
      <c r="H107" s="206"/>
      <c r="I107" s="207"/>
      <c r="J107" s="204"/>
      <c r="K107" s="204"/>
      <c r="L107" s="204"/>
      <c r="M107" s="173">
        <f t="shared" si="1"/>
        <v>0</v>
      </c>
      <c r="N107" s="6"/>
    </row>
    <row r="108" spans="2:14" ht="16.5" customHeight="1">
      <c r="B108" s="4"/>
      <c r="C108" s="195">
        <v>75</v>
      </c>
      <c r="D108" s="203"/>
      <c r="E108" s="204"/>
      <c r="F108" s="205"/>
      <c r="G108" s="206"/>
      <c r="H108" s="206"/>
      <c r="I108" s="207"/>
      <c r="J108" s="204"/>
      <c r="K108" s="204"/>
      <c r="L108" s="204"/>
      <c r="M108" s="173">
        <f t="shared" si="1"/>
        <v>0</v>
      </c>
      <c r="N108" s="6"/>
    </row>
    <row r="109" spans="2:14" ht="16.5" customHeight="1">
      <c r="B109" s="4"/>
      <c r="C109" s="195">
        <v>76</v>
      </c>
      <c r="D109" s="203"/>
      <c r="E109" s="204"/>
      <c r="F109" s="205"/>
      <c r="G109" s="206"/>
      <c r="H109" s="206"/>
      <c r="I109" s="207"/>
      <c r="J109" s="204"/>
      <c r="K109" s="204"/>
      <c r="L109" s="204"/>
      <c r="M109" s="173">
        <f t="shared" si="1"/>
        <v>0</v>
      </c>
      <c r="N109" s="6"/>
    </row>
    <row r="110" spans="2:14" ht="16.5" customHeight="1">
      <c r="B110" s="4"/>
      <c r="C110" s="195">
        <v>77</v>
      </c>
      <c r="D110" s="203"/>
      <c r="E110" s="204"/>
      <c r="F110" s="205"/>
      <c r="G110" s="206"/>
      <c r="H110" s="206"/>
      <c r="I110" s="207"/>
      <c r="J110" s="204"/>
      <c r="K110" s="204"/>
      <c r="L110" s="204"/>
      <c r="M110" s="173">
        <f t="shared" si="1"/>
        <v>0</v>
      </c>
      <c r="N110" s="6"/>
    </row>
    <row r="111" spans="2:14" ht="16.5" customHeight="1">
      <c r="B111" s="4"/>
      <c r="C111" s="195">
        <v>78</v>
      </c>
      <c r="D111" s="203"/>
      <c r="E111" s="204"/>
      <c r="F111" s="205"/>
      <c r="G111" s="206"/>
      <c r="H111" s="206"/>
      <c r="I111" s="207"/>
      <c r="J111" s="204"/>
      <c r="K111" s="204"/>
      <c r="L111" s="204"/>
      <c r="M111" s="173">
        <f t="shared" si="1"/>
        <v>0</v>
      </c>
      <c r="N111" s="6"/>
    </row>
    <row r="112" spans="2:14" ht="16.5" customHeight="1">
      <c r="B112" s="4"/>
      <c r="C112" s="195">
        <v>79</v>
      </c>
      <c r="D112" s="203"/>
      <c r="E112" s="204"/>
      <c r="F112" s="205"/>
      <c r="G112" s="206"/>
      <c r="H112" s="206"/>
      <c r="I112" s="207"/>
      <c r="J112" s="204"/>
      <c r="K112" s="204"/>
      <c r="L112" s="204"/>
      <c r="M112" s="173">
        <f t="shared" si="1"/>
        <v>0</v>
      </c>
      <c r="N112" s="6"/>
    </row>
    <row r="113" spans="2:14" ht="16.5" customHeight="1">
      <c r="B113" s="4"/>
      <c r="C113" s="195">
        <v>80</v>
      </c>
      <c r="D113" s="203"/>
      <c r="E113" s="204"/>
      <c r="F113" s="205"/>
      <c r="G113" s="206"/>
      <c r="H113" s="206"/>
      <c r="I113" s="207"/>
      <c r="J113" s="204"/>
      <c r="K113" s="204"/>
      <c r="L113" s="204"/>
      <c r="M113" s="173">
        <f t="shared" si="1"/>
        <v>0</v>
      </c>
      <c r="N113" s="6"/>
    </row>
    <row r="114" spans="2:14" ht="16.5" customHeight="1">
      <c r="B114" s="4"/>
      <c r="C114" s="195">
        <v>81</v>
      </c>
      <c r="D114" s="203"/>
      <c r="E114" s="204"/>
      <c r="F114" s="205"/>
      <c r="G114" s="206"/>
      <c r="H114" s="206"/>
      <c r="I114" s="207"/>
      <c r="J114" s="204"/>
      <c r="K114" s="204"/>
      <c r="L114" s="204"/>
      <c r="M114" s="173">
        <f t="shared" si="1"/>
        <v>0</v>
      </c>
      <c r="N114" s="6"/>
    </row>
    <row r="115" spans="2:14" ht="16.5" customHeight="1">
      <c r="B115" s="4"/>
      <c r="C115" s="195">
        <v>82</v>
      </c>
      <c r="D115" s="203"/>
      <c r="E115" s="204"/>
      <c r="F115" s="205"/>
      <c r="G115" s="206"/>
      <c r="H115" s="206"/>
      <c r="I115" s="207"/>
      <c r="J115" s="204"/>
      <c r="K115" s="204"/>
      <c r="L115" s="204"/>
      <c r="M115" s="173">
        <f t="shared" si="1"/>
        <v>0</v>
      </c>
      <c r="N115" s="6"/>
    </row>
    <row r="116" spans="2:14" ht="16.5" customHeight="1">
      <c r="B116" s="4"/>
      <c r="C116" s="195">
        <v>83</v>
      </c>
      <c r="D116" s="203"/>
      <c r="E116" s="204"/>
      <c r="F116" s="205"/>
      <c r="G116" s="206"/>
      <c r="H116" s="206"/>
      <c r="I116" s="207"/>
      <c r="J116" s="204"/>
      <c r="K116" s="204"/>
      <c r="L116" s="204"/>
      <c r="M116" s="173">
        <f t="shared" si="1"/>
        <v>0</v>
      </c>
      <c r="N116" s="6"/>
    </row>
    <row r="117" spans="2:14" ht="16.5" customHeight="1">
      <c r="B117" s="4"/>
      <c r="C117" s="195">
        <v>84</v>
      </c>
      <c r="D117" s="203"/>
      <c r="E117" s="204"/>
      <c r="F117" s="205"/>
      <c r="G117" s="206"/>
      <c r="H117" s="206"/>
      <c r="I117" s="207"/>
      <c r="J117" s="204"/>
      <c r="K117" s="204"/>
      <c r="L117" s="204"/>
      <c r="M117" s="173">
        <f t="shared" si="1"/>
        <v>0</v>
      </c>
      <c r="N117" s="6"/>
    </row>
    <row r="118" spans="2:14" ht="16.5" customHeight="1">
      <c r="B118" s="4"/>
      <c r="C118" s="195">
        <v>85</v>
      </c>
      <c r="D118" s="203"/>
      <c r="E118" s="204"/>
      <c r="F118" s="205"/>
      <c r="G118" s="206"/>
      <c r="H118" s="206"/>
      <c r="I118" s="207"/>
      <c r="J118" s="204"/>
      <c r="K118" s="204"/>
      <c r="L118" s="204"/>
      <c r="M118" s="173">
        <f t="shared" si="1"/>
        <v>0</v>
      </c>
      <c r="N118" s="6"/>
    </row>
    <row r="119" spans="2:14" ht="16.5" customHeight="1">
      <c r="B119" s="4"/>
      <c r="C119" s="195">
        <v>86</v>
      </c>
      <c r="D119" s="203"/>
      <c r="E119" s="204"/>
      <c r="F119" s="205"/>
      <c r="G119" s="206"/>
      <c r="H119" s="206"/>
      <c r="I119" s="207"/>
      <c r="J119" s="204"/>
      <c r="K119" s="204"/>
      <c r="L119" s="204"/>
      <c r="M119" s="173">
        <f t="shared" si="1"/>
        <v>0</v>
      </c>
      <c r="N119" s="6"/>
    </row>
    <row r="120" spans="2:14" ht="16.5" customHeight="1">
      <c r="B120" s="4"/>
      <c r="C120" s="195">
        <v>87</v>
      </c>
      <c r="D120" s="203"/>
      <c r="E120" s="204"/>
      <c r="F120" s="205"/>
      <c r="G120" s="206"/>
      <c r="H120" s="206"/>
      <c r="I120" s="207"/>
      <c r="J120" s="204"/>
      <c r="K120" s="204"/>
      <c r="L120" s="204"/>
      <c r="M120" s="173">
        <f t="shared" si="1"/>
        <v>0</v>
      </c>
      <c r="N120" s="6"/>
    </row>
    <row r="121" spans="2:14" ht="16.5" customHeight="1">
      <c r="B121" s="4"/>
      <c r="C121" s="195">
        <v>88</v>
      </c>
      <c r="D121" s="203"/>
      <c r="E121" s="204"/>
      <c r="F121" s="205"/>
      <c r="G121" s="206"/>
      <c r="H121" s="206"/>
      <c r="I121" s="207"/>
      <c r="J121" s="204"/>
      <c r="K121" s="204"/>
      <c r="L121" s="204"/>
      <c r="M121" s="173">
        <f t="shared" si="1"/>
        <v>0</v>
      </c>
      <c r="N121" s="6"/>
    </row>
    <row r="122" spans="2:14" ht="16.5" customHeight="1">
      <c r="B122" s="4"/>
      <c r="C122" s="195">
        <v>89</v>
      </c>
      <c r="D122" s="203"/>
      <c r="E122" s="204"/>
      <c r="F122" s="205"/>
      <c r="G122" s="206"/>
      <c r="H122" s="206"/>
      <c r="I122" s="207"/>
      <c r="J122" s="204"/>
      <c r="K122" s="204"/>
      <c r="L122" s="204"/>
      <c r="M122" s="173">
        <f t="shared" si="1"/>
        <v>0</v>
      </c>
      <c r="N122" s="6"/>
    </row>
    <row r="123" spans="2:14" ht="16.5" customHeight="1">
      <c r="B123" s="4"/>
      <c r="C123" s="195">
        <v>90</v>
      </c>
      <c r="D123" s="203"/>
      <c r="E123" s="204"/>
      <c r="F123" s="205"/>
      <c r="G123" s="206"/>
      <c r="H123" s="206"/>
      <c r="I123" s="207"/>
      <c r="J123" s="204"/>
      <c r="K123" s="204"/>
      <c r="L123" s="204"/>
      <c r="M123" s="173">
        <f t="shared" si="1"/>
        <v>0</v>
      </c>
      <c r="N123" s="6"/>
    </row>
    <row r="124" spans="2:14" ht="16.5" customHeight="1">
      <c r="B124" s="4"/>
      <c r="C124" s="195">
        <v>91</v>
      </c>
      <c r="D124" s="203"/>
      <c r="E124" s="204"/>
      <c r="F124" s="205"/>
      <c r="G124" s="206"/>
      <c r="H124" s="206"/>
      <c r="I124" s="207"/>
      <c r="J124" s="204"/>
      <c r="K124" s="204"/>
      <c r="L124" s="204"/>
      <c r="M124" s="173">
        <f t="shared" si="1"/>
        <v>0</v>
      </c>
      <c r="N124" s="6"/>
    </row>
    <row r="125" spans="2:14" ht="16.5" customHeight="1">
      <c r="B125" s="4"/>
      <c r="C125" s="195">
        <v>92</v>
      </c>
      <c r="D125" s="203"/>
      <c r="E125" s="204"/>
      <c r="F125" s="205"/>
      <c r="G125" s="206"/>
      <c r="H125" s="206"/>
      <c r="I125" s="207"/>
      <c r="J125" s="204"/>
      <c r="K125" s="204"/>
      <c r="L125" s="204"/>
      <c r="M125" s="173">
        <f t="shared" si="1"/>
        <v>0</v>
      </c>
      <c r="N125" s="6"/>
    </row>
    <row r="126" spans="2:14" ht="16.5" customHeight="1">
      <c r="B126" s="4"/>
      <c r="C126" s="195">
        <v>93</v>
      </c>
      <c r="D126" s="203"/>
      <c r="E126" s="204"/>
      <c r="F126" s="205"/>
      <c r="G126" s="206"/>
      <c r="H126" s="206"/>
      <c r="I126" s="207"/>
      <c r="J126" s="204"/>
      <c r="K126" s="204"/>
      <c r="L126" s="204"/>
      <c r="M126" s="173">
        <f t="shared" si="1"/>
        <v>0</v>
      </c>
      <c r="N126" s="6"/>
    </row>
    <row r="127" spans="2:14" ht="16.5" customHeight="1">
      <c r="B127" s="4"/>
      <c r="C127" s="195">
        <v>94</v>
      </c>
      <c r="D127" s="203"/>
      <c r="E127" s="204"/>
      <c r="F127" s="205"/>
      <c r="G127" s="206"/>
      <c r="H127" s="206"/>
      <c r="I127" s="207"/>
      <c r="J127" s="204"/>
      <c r="K127" s="204"/>
      <c r="L127" s="204"/>
      <c r="M127" s="173">
        <f t="shared" si="1"/>
        <v>0</v>
      </c>
      <c r="N127" s="6"/>
    </row>
    <row r="128" spans="2:14" ht="16.5" customHeight="1" thickBot="1">
      <c r="B128" s="4"/>
      <c r="C128" s="196">
        <v>95</v>
      </c>
      <c r="D128" s="209"/>
      <c r="E128" s="210"/>
      <c r="F128" s="211"/>
      <c r="G128" s="212"/>
      <c r="H128" s="212"/>
      <c r="I128" s="213"/>
      <c r="J128" s="210"/>
      <c r="K128" s="210"/>
      <c r="L128" s="210"/>
      <c r="M128" s="174">
        <f t="shared" si="1"/>
        <v>0</v>
      </c>
      <c r="N128" s="6"/>
    </row>
    <row r="129" spans="2:14" ht="15.75" thickBot="1"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76" t="s">
        <v>74</v>
      </c>
      <c r="M129" s="76"/>
      <c r="N129" s="90"/>
    </row>
    <row r="130" spans="2:14" ht="11.25" customHeight="1">
      <c r="B130" s="121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3"/>
    </row>
    <row r="131" spans="2:14" ht="11.25" customHeight="1">
      <c r="B131" s="124"/>
      <c r="C131" s="125"/>
      <c r="D131" s="176" t="s">
        <v>18</v>
      </c>
      <c r="E131" s="172" t="s">
        <v>44</v>
      </c>
      <c r="F131" s="172"/>
      <c r="G131" s="172"/>
      <c r="H131" s="172"/>
      <c r="I131" s="176" t="s">
        <v>24</v>
      </c>
      <c r="J131" s="178" t="s">
        <v>83</v>
      </c>
      <c r="K131" s="171"/>
      <c r="L131" s="171"/>
      <c r="M131" s="170"/>
      <c r="N131" s="126"/>
    </row>
    <row r="132" spans="2:14" ht="11.25" customHeight="1">
      <c r="B132" s="124"/>
      <c r="C132" s="125"/>
      <c r="D132" s="176" t="s">
        <v>19</v>
      </c>
      <c r="E132" s="177" t="s">
        <v>73</v>
      </c>
      <c r="F132" s="177"/>
      <c r="G132" s="177"/>
      <c r="H132" s="177"/>
      <c r="I132" s="176" t="s">
        <v>23</v>
      </c>
      <c r="J132" s="179" t="s">
        <v>48</v>
      </c>
      <c r="K132" s="177"/>
      <c r="L132" s="177"/>
      <c r="M132" s="170"/>
      <c r="N132" s="126"/>
    </row>
    <row r="133" spans="2:14" ht="11.25" customHeight="1">
      <c r="B133" s="124"/>
      <c r="C133" s="125"/>
      <c r="D133" s="176" t="s">
        <v>72</v>
      </c>
      <c r="E133" s="175" t="s">
        <v>46</v>
      </c>
      <c r="F133" s="175"/>
      <c r="G133" s="175"/>
      <c r="H133" s="175"/>
      <c r="I133" s="176" t="s">
        <v>21</v>
      </c>
      <c r="J133" s="175" t="s">
        <v>46</v>
      </c>
      <c r="K133" s="175"/>
      <c r="L133" s="175"/>
      <c r="M133" s="170"/>
      <c r="N133" s="126"/>
    </row>
    <row r="134" spans="2:14" ht="11.25" customHeight="1" thickBot="1">
      <c r="B134" s="135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7"/>
    </row>
    <row r="136" spans="2:14" ht="15.75" thickBot="1"/>
    <row r="137" spans="2:14">
      <c r="B137" s="127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9"/>
    </row>
    <row r="138" spans="2:14">
      <c r="B138" s="130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2"/>
    </row>
    <row r="139" spans="2:14">
      <c r="B139" s="130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2"/>
    </row>
    <row r="140" spans="2:14">
      <c r="B140" s="130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2"/>
    </row>
    <row r="141" spans="2:14">
      <c r="B141" s="130"/>
      <c r="C141" s="131"/>
      <c r="D141" s="131"/>
      <c r="E141" s="131"/>
      <c r="F141" s="131"/>
      <c r="G141" s="131"/>
      <c r="H141" s="131"/>
      <c r="I141" s="131"/>
      <c r="J141" s="133" t="s">
        <v>53</v>
      </c>
      <c r="K141" s="133"/>
      <c r="L141" s="133"/>
      <c r="M141" s="133"/>
      <c r="N141" s="134"/>
    </row>
    <row r="142" spans="2:14" ht="23.25">
      <c r="B142" s="155"/>
      <c r="C142" s="156"/>
      <c r="D142" s="156"/>
      <c r="E142" s="156"/>
      <c r="F142" s="156"/>
      <c r="G142" s="158" t="s">
        <v>67</v>
      </c>
      <c r="H142" s="158"/>
      <c r="I142" s="158"/>
      <c r="J142" s="156"/>
      <c r="K142" s="156"/>
      <c r="L142" s="156"/>
      <c r="M142" s="156"/>
      <c r="N142" s="157"/>
    </row>
    <row r="143" spans="2:14" ht="15.75" thickBot="1">
      <c r="B143" s="4"/>
      <c r="C143" s="5"/>
      <c r="D143" s="5"/>
      <c r="E143" s="5"/>
      <c r="F143" s="5"/>
      <c r="G143" s="5"/>
      <c r="I143" s="5"/>
      <c r="J143" s="5"/>
      <c r="K143" s="5"/>
      <c r="L143" s="5"/>
      <c r="M143" s="5"/>
      <c r="N143" s="6"/>
    </row>
    <row r="144" spans="2:14" ht="16.5" customHeight="1" thickBot="1">
      <c r="B144" s="4"/>
      <c r="C144" s="188" t="s">
        <v>76</v>
      </c>
      <c r="D144" s="189" t="s">
        <v>77</v>
      </c>
      <c r="E144" s="190" t="s">
        <v>11</v>
      </c>
      <c r="F144" s="191" t="s">
        <v>78</v>
      </c>
      <c r="G144" s="191"/>
      <c r="H144" s="191"/>
      <c r="I144" s="191"/>
      <c r="J144" s="190" t="s">
        <v>79</v>
      </c>
      <c r="K144" s="190" t="s">
        <v>80</v>
      </c>
      <c r="L144" s="197" t="s">
        <v>81</v>
      </c>
      <c r="M144" s="193" t="s">
        <v>82</v>
      </c>
      <c r="N144" s="6"/>
    </row>
    <row r="145" spans="2:14" ht="16.5" customHeight="1">
      <c r="B145" s="4"/>
      <c r="C145" s="194">
        <v>96</v>
      </c>
      <c r="D145" s="198"/>
      <c r="E145" s="199"/>
      <c r="F145" s="200"/>
      <c r="G145" s="201"/>
      <c r="H145" s="201"/>
      <c r="I145" s="202"/>
      <c r="J145" s="199"/>
      <c r="K145" s="199"/>
      <c r="L145" s="199"/>
      <c r="M145" s="173">
        <f>D145*L145</f>
        <v>0</v>
      </c>
      <c r="N145" s="6"/>
    </row>
    <row r="146" spans="2:14" ht="16.5" customHeight="1">
      <c r="B146" s="4"/>
      <c r="C146" s="195">
        <v>97</v>
      </c>
      <c r="D146" s="203"/>
      <c r="E146" s="204"/>
      <c r="F146" s="205"/>
      <c r="G146" s="206"/>
      <c r="H146" s="206"/>
      <c r="I146" s="207"/>
      <c r="J146" s="204"/>
      <c r="K146" s="204"/>
      <c r="L146" s="204"/>
      <c r="M146" s="173">
        <f t="shared" ref="M146:M195" si="2">D146*L146</f>
        <v>0</v>
      </c>
      <c r="N146" s="6"/>
    </row>
    <row r="147" spans="2:14" ht="16.5" customHeight="1">
      <c r="B147" s="4"/>
      <c r="C147" s="195">
        <v>98</v>
      </c>
      <c r="D147" s="203"/>
      <c r="E147" s="204"/>
      <c r="F147" s="205"/>
      <c r="G147" s="206"/>
      <c r="H147" s="206"/>
      <c r="I147" s="207"/>
      <c r="J147" s="204"/>
      <c r="K147" s="204"/>
      <c r="L147" s="204"/>
      <c r="M147" s="173">
        <f t="shared" si="2"/>
        <v>0</v>
      </c>
      <c r="N147" s="6"/>
    </row>
    <row r="148" spans="2:14" ht="16.5" customHeight="1">
      <c r="B148" s="4"/>
      <c r="C148" s="195">
        <v>99</v>
      </c>
      <c r="D148" s="203"/>
      <c r="E148" s="204"/>
      <c r="F148" s="205"/>
      <c r="G148" s="206"/>
      <c r="H148" s="206"/>
      <c r="I148" s="207"/>
      <c r="J148" s="204"/>
      <c r="K148" s="204"/>
      <c r="L148" s="204"/>
      <c r="M148" s="173">
        <f t="shared" si="2"/>
        <v>0</v>
      </c>
      <c r="N148" s="6"/>
    </row>
    <row r="149" spans="2:14" ht="16.5" customHeight="1">
      <c r="B149" s="4"/>
      <c r="C149" s="195">
        <v>100</v>
      </c>
      <c r="D149" s="203"/>
      <c r="E149" s="204"/>
      <c r="F149" s="205"/>
      <c r="G149" s="206"/>
      <c r="H149" s="206"/>
      <c r="I149" s="207"/>
      <c r="J149" s="204"/>
      <c r="K149" s="204"/>
      <c r="L149" s="204"/>
      <c r="M149" s="173">
        <f t="shared" si="2"/>
        <v>0</v>
      </c>
      <c r="N149" s="6"/>
    </row>
    <row r="150" spans="2:14" ht="16.5" customHeight="1">
      <c r="B150" s="4"/>
      <c r="C150" s="195">
        <v>101</v>
      </c>
      <c r="D150" s="203"/>
      <c r="E150" s="204"/>
      <c r="F150" s="205"/>
      <c r="G150" s="206"/>
      <c r="H150" s="206"/>
      <c r="I150" s="207"/>
      <c r="J150" s="204"/>
      <c r="K150" s="204"/>
      <c r="L150" s="204"/>
      <c r="M150" s="173">
        <f t="shared" si="2"/>
        <v>0</v>
      </c>
      <c r="N150" s="6"/>
    </row>
    <row r="151" spans="2:14" ht="16.5" customHeight="1">
      <c r="B151" s="4"/>
      <c r="C151" s="195">
        <v>102</v>
      </c>
      <c r="D151" s="203"/>
      <c r="E151" s="204"/>
      <c r="F151" s="205"/>
      <c r="G151" s="206"/>
      <c r="H151" s="206"/>
      <c r="I151" s="207"/>
      <c r="J151" s="204"/>
      <c r="K151" s="204"/>
      <c r="L151" s="204"/>
      <c r="M151" s="173">
        <f t="shared" si="2"/>
        <v>0</v>
      </c>
      <c r="N151" s="6"/>
    </row>
    <row r="152" spans="2:14" ht="16.5" customHeight="1">
      <c r="B152" s="4"/>
      <c r="C152" s="195">
        <v>103</v>
      </c>
      <c r="D152" s="203"/>
      <c r="E152" s="204"/>
      <c r="F152" s="205"/>
      <c r="G152" s="206"/>
      <c r="H152" s="206"/>
      <c r="I152" s="207"/>
      <c r="J152" s="204"/>
      <c r="K152" s="204"/>
      <c r="L152" s="204"/>
      <c r="M152" s="173">
        <f t="shared" si="2"/>
        <v>0</v>
      </c>
      <c r="N152" s="6"/>
    </row>
    <row r="153" spans="2:14" ht="16.5" customHeight="1">
      <c r="B153" s="4"/>
      <c r="C153" s="195">
        <v>104</v>
      </c>
      <c r="D153" s="203"/>
      <c r="E153" s="204"/>
      <c r="F153" s="205"/>
      <c r="G153" s="206"/>
      <c r="H153" s="206"/>
      <c r="I153" s="207"/>
      <c r="J153" s="204"/>
      <c r="K153" s="204"/>
      <c r="L153" s="204"/>
      <c r="M153" s="173">
        <f t="shared" si="2"/>
        <v>0</v>
      </c>
      <c r="N153" s="6"/>
    </row>
    <row r="154" spans="2:14" ht="16.5" customHeight="1">
      <c r="B154" s="4"/>
      <c r="C154" s="195">
        <v>105</v>
      </c>
      <c r="D154" s="203"/>
      <c r="E154" s="204"/>
      <c r="F154" s="205"/>
      <c r="G154" s="206"/>
      <c r="H154" s="206"/>
      <c r="I154" s="207"/>
      <c r="J154" s="204"/>
      <c r="K154" s="204"/>
      <c r="L154" s="204"/>
      <c r="M154" s="173">
        <f t="shared" si="2"/>
        <v>0</v>
      </c>
      <c r="N154" s="6"/>
    </row>
    <row r="155" spans="2:14" ht="16.5" customHeight="1">
      <c r="B155" s="4"/>
      <c r="C155" s="195">
        <v>106</v>
      </c>
      <c r="D155" s="203"/>
      <c r="E155" s="204"/>
      <c r="F155" s="205"/>
      <c r="G155" s="206"/>
      <c r="H155" s="206"/>
      <c r="I155" s="207"/>
      <c r="J155" s="204"/>
      <c r="K155" s="204"/>
      <c r="L155" s="204"/>
      <c r="M155" s="173">
        <f t="shared" si="2"/>
        <v>0</v>
      </c>
      <c r="N155" s="6"/>
    </row>
    <row r="156" spans="2:14" ht="16.5" customHeight="1">
      <c r="B156" s="4"/>
      <c r="C156" s="195">
        <v>107</v>
      </c>
      <c r="D156" s="203"/>
      <c r="E156" s="204"/>
      <c r="F156" s="205"/>
      <c r="G156" s="206"/>
      <c r="H156" s="206"/>
      <c r="I156" s="207"/>
      <c r="J156" s="204"/>
      <c r="K156" s="204"/>
      <c r="L156" s="204"/>
      <c r="M156" s="173">
        <f t="shared" si="2"/>
        <v>0</v>
      </c>
      <c r="N156" s="6"/>
    </row>
    <row r="157" spans="2:14" ht="16.5" customHeight="1">
      <c r="B157" s="4"/>
      <c r="C157" s="195">
        <v>108</v>
      </c>
      <c r="D157" s="203"/>
      <c r="E157" s="204"/>
      <c r="F157" s="205"/>
      <c r="G157" s="206"/>
      <c r="H157" s="206"/>
      <c r="I157" s="207"/>
      <c r="J157" s="204"/>
      <c r="K157" s="204"/>
      <c r="L157" s="204"/>
      <c r="M157" s="173">
        <f t="shared" si="2"/>
        <v>0</v>
      </c>
      <c r="N157" s="6"/>
    </row>
    <row r="158" spans="2:14" ht="16.5" customHeight="1">
      <c r="B158" s="4"/>
      <c r="C158" s="195">
        <v>109</v>
      </c>
      <c r="D158" s="203"/>
      <c r="E158" s="204"/>
      <c r="F158" s="205"/>
      <c r="G158" s="206"/>
      <c r="H158" s="206"/>
      <c r="I158" s="207"/>
      <c r="J158" s="204"/>
      <c r="K158" s="204"/>
      <c r="L158" s="204"/>
      <c r="M158" s="173">
        <f t="shared" si="2"/>
        <v>0</v>
      </c>
      <c r="N158" s="6"/>
    </row>
    <row r="159" spans="2:14" ht="16.5" customHeight="1">
      <c r="B159" s="4"/>
      <c r="C159" s="195">
        <v>110</v>
      </c>
      <c r="D159" s="203"/>
      <c r="E159" s="204"/>
      <c r="F159" s="205"/>
      <c r="G159" s="206"/>
      <c r="H159" s="206"/>
      <c r="I159" s="207"/>
      <c r="J159" s="204"/>
      <c r="K159" s="204"/>
      <c r="L159" s="204"/>
      <c r="M159" s="173">
        <f t="shared" si="2"/>
        <v>0</v>
      </c>
      <c r="N159" s="6"/>
    </row>
    <row r="160" spans="2:14" ht="16.5" customHeight="1">
      <c r="B160" s="4"/>
      <c r="C160" s="195">
        <v>111</v>
      </c>
      <c r="D160" s="203"/>
      <c r="E160" s="204"/>
      <c r="F160" s="205"/>
      <c r="G160" s="206"/>
      <c r="H160" s="206"/>
      <c r="I160" s="207"/>
      <c r="J160" s="204"/>
      <c r="K160" s="204"/>
      <c r="L160" s="204"/>
      <c r="M160" s="173">
        <f t="shared" si="2"/>
        <v>0</v>
      </c>
      <c r="N160" s="6"/>
    </row>
    <row r="161" spans="2:14" ht="16.5" customHeight="1">
      <c r="B161" s="4"/>
      <c r="C161" s="195">
        <v>112</v>
      </c>
      <c r="D161" s="203"/>
      <c r="E161" s="204"/>
      <c r="F161" s="205"/>
      <c r="G161" s="206"/>
      <c r="H161" s="206"/>
      <c r="I161" s="207"/>
      <c r="J161" s="204"/>
      <c r="K161" s="204"/>
      <c r="L161" s="204"/>
      <c r="M161" s="173">
        <f t="shared" si="2"/>
        <v>0</v>
      </c>
      <c r="N161" s="6"/>
    </row>
    <row r="162" spans="2:14" ht="16.5" customHeight="1">
      <c r="B162" s="4"/>
      <c r="C162" s="195">
        <v>113</v>
      </c>
      <c r="D162" s="203"/>
      <c r="E162" s="204"/>
      <c r="F162" s="205"/>
      <c r="G162" s="206"/>
      <c r="H162" s="206"/>
      <c r="I162" s="207"/>
      <c r="J162" s="204"/>
      <c r="K162" s="204"/>
      <c r="L162" s="204"/>
      <c r="M162" s="173">
        <f t="shared" si="2"/>
        <v>0</v>
      </c>
      <c r="N162" s="6"/>
    </row>
    <row r="163" spans="2:14" ht="16.5" customHeight="1">
      <c r="B163" s="4"/>
      <c r="C163" s="195">
        <v>114</v>
      </c>
      <c r="D163" s="203"/>
      <c r="E163" s="204"/>
      <c r="F163" s="205"/>
      <c r="G163" s="206"/>
      <c r="H163" s="206"/>
      <c r="I163" s="207"/>
      <c r="J163" s="204"/>
      <c r="K163" s="204"/>
      <c r="L163" s="204"/>
      <c r="M163" s="173">
        <f t="shared" si="2"/>
        <v>0</v>
      </c>
      <c r="N163" s="6"/>
    </row>
    <row r="164" spans="2:14" ht="16.5" customHeight="1">
      <c r="B164" s="4"/>
      <c r="C164" s="195">
        <v>115</v>
      </c>
      <c r="D164" s="203"/>
      <c r="E164" s="204"/>
      <c r="F164" s="205"/>
      <c r="G164" s="206"/>
      <c r="H164" s="206"/>
      <c r="I164" s="207"/>
      <c r="J164" s="204"/>
      <c r="K164" s="204"/>
      <c r="L164" s="204"/>
      <c r="M164" s="173">
        <f t="shared" si="2"/>
        <v>0</v>
      </c>
      <c r="N164" s="6"/>
    </row>
    <row r="165" spans="2:14" ht="16.5" customHeight="1">
      <c r="B165" s="4"/>
      <c r="C165" s="195">
        <v>116</v>
      </c>
      <c r="D165" s="203"/>
      <c r="E165" s="204"/>
      <c r="F165" s="205"/>
      <c r="G165" s="206"/>
      <c r="H165" s="206"/>
      <c r="I165" s="207"/>
      <c r="J165" s="208"/>
      <c r="K165" s="204"/>
      <c r="L165" s="204"/>
      <c r="M165" s="173">
        <f t="shared" si="2"/>
        <v>0</v>
      </c>
      <c r="N165" s="6"/>
    </row>
    <row r="166" spans="2:14" ht="16.5" customHeight="1">
      <c r="B166" s="4"/>
      <c r="C166" s="195">
        <v>117</v>
      </c>
      <c r="D166" s="203"/>
      <c r="E166" s="204"/>
      <c r="F166" s="205"/>
      <c r="G166" s="206"/>
      <c r="H166" s="206"/>
      <c r="I166" s="207"/>
      <c r="J166" s="208"/>
      <c r="K166" s="204"/>
      <c r="L166" s="204"/>
      <c r="M166" s="173">
        <f t="shared" si="2"/>
        <v>0</v>
      </c>
      <c r="N166" s="6"/>
    </row>
    <row r="167" spans="2:14" ht="16.5" customHeight="1">
      <c r="B167" s="4"/>
      <c r="C167" s="195">
        <v>118</v>
      </c>
      <c r="D167" s="203"/>
      <c r="E167" s="204"/>
      <c r="F167" s="205"/>
      <c r="G167" s="206"/>
      <c r="H167" s="206"/>
      <c r="I167" s="207"/>
      <c r="J167" s="208"/>
      <c r="K167" s="204"/>
      <c r="L167" s="204"/>
      <c r="M167" s="173">
        <f t="shared" si="2"/>
        <v>0</v>
      </c>
      <c r="N167" s="6"/>
    </row>
    <row r="168" spans="2:14" ht="16.5" customHeight="1">
      <c r="B168" s="4"/>
      <c r="C168" s="195">
        <v>119</v>
      </c>
      <c r="D168" s="203"/>
      <c r="E168" s="204"/>
      <c r="F168" s="205"/>
      <c r="G168" s="206"/>
      <c r="H168" s="206"/>
      <c r="I168" s="207"/>
      <c r="J168" s="208"/>
      <c r="K168" s="204"/>
      <c r="L168" s="204"/>
      <c r="M168" s="173">
        <f t="shared" si="2"/>
        <v>0</v>
      </c>
      <c r="N168" s="6"/>
    </row>
    <row r="169" spans="2:14" ht="16.5" customHeight="1">
      <c r="B169" s="4"/>
      <c r="C169" s="195">
        <v>120</v>
      </c>
      <c r="D169" s="203"/>
      <c r="E169" s="204"/>
      <c r="F169" s="205"/>
      <c r="G169" s="206"/>
      <c r="H169" s="206"/>
      <c r="I169" s="207"/>
      <c r="J169" s="208"/>
      <c r="K169" s="204"/>
      <c r="L169" s="204"/>
      <c r="M169" s="173">
        <f t="shared" si="2"/>
        <v>0</v>
      </c>
      <c r="N169" s="6"/>
    </row>
    <row r="170" spans="2:14" ht="16.5" customHeight="1">
      <c r="B170" s="4"/>
      <c r="C170" s="195">
        <v>121</v>
      </c>
      <c r="D170" s="203"/>
      <c r="E170" s="204"/>
      <c r="F170" s="205"/>
      <c r="G170" s="206"/>
      <c r="H170" s="206"/>
      <c r="I170" s="207"/>
      <c r="J170" s="208"/>
      <c r="K170" s="204"/>
      <c r="L170" s="204"/>
      <c r="M170" s="173">
        <f t="shared" si="2"/>
        <v>0</v>
      </c>
      <c r="N170" s="6"/>
    </row>
    <row r="171" spans="2:14" ht="16.5" customHeight="1">
      <c r="B171" s="4"/>
      <c r="C171" s="195">
        <v>122</v>
      </c>
      <c r="D171" s="203"/>
      <c r="E171" s="204"/>
      <c r="F171" s="205"/>
      <c r="G171" s="206"/>
      <c r="H171" s="206"/>
      <c r="I171" s="207"/>
      <c r="J171" s="208"/>
      <c r="K171" s="204"/>
      <c r="L171" s="204"/>
      <c r="M171" s="173">
        <f t="shared" si="2"/>
        <v>0</v>
      </c>
      <c r="N171" s="6"/>
    </row>
    <row r="172" spans="2:14" ht="16.5" customHeight="1">
      <c r="B172" s="4"/>
      <c r="C172" s="195">
        <v>123</v>
      </c>
      <c r="D172" s="203"/>
      <c r="E172" s="204"/>
      <c r="F172" s="205"/>
      <c r="G172" s="206"/>
      <c r="H172" s="206"/>
      <c r="I172" s="207"/>
      <c r="J172" s="208"/>
      <c r="K172" s="204"/>
      <c r="L172" s="204"/>
      <c r="M172" s="173">
        <f t="shared" si="2"/>
        <v>0</v>
      </c>
      <c r="N172" s="6"/>
    </row>
    <row r="173" spans="2:14" ht="16.5" customHeight="1">
      <c r="B173" s="4"/>
      <c r="C173" s="195">
        <v>124</v>
      </c>
      <c r="D173" s="203"/>
      <c r="E173" s="204"/>
      <c r="F173" s="205"/>
      <c r="G173" s="206"/>
      <c r="H173" s="206"/>
      <c r="I173" s="207"/>
      <c r="J173" s="208"/>
      <c r="K173" s="204"/>
      <c r="L173" s="204"/>
      <c r="M173" s="173">
        <f t="shared" si="2"/>
        <v>0</v>
      </c>
      <c r="N173" s="6"/>
    </row>
    <row r="174" spans="2:14" ht="16.5" customHeight="1">
      <c r="B174" s="4"/>
      <c r="C174" s="195">
        <v>125</v>
      </c>
      <c r="D174" s="203"/>
      <c r="E174" s="204"/>
      <c r="F174" s="205"/>
      <c r="G174" s="206"/>
      <c r="H174" s="206"/>
      <c r="I174" s="207"/>
      <c r="J174" s="208"/>
      <c r="K174" s="204"/>
      <c r="L174" s="204"/>
      <c r="M174" s="173">
        <f t="shared" si="2"/>
        <v>0</v>
      </c>
      <c r="N174" s="6"/>
    </row>
    <row r="175" spans="2:14" ht="16.5" customHeight="1">
      <c r="B175" s="4"/>
      <c r="C175" s="195">
        <v>126</v>
      </c>
      <c r="D175" s="203"/>
      <c r="E175" s="204"/>
      <c r="F175" s="205"/>
      <c r="G175" s="206"/>
      <c r="H175" s="206"/>
      <c r="I175" s="207"/>
      <c r="J175" s="208"/>
      <c r="K175" s="204"/>
      <c r="L175" s="204"/>
      <c r="M175" s="173">
        <f t="shared" si="2"/>
        <v>0</v>
      </c>
      <c r="N175" s="6"/>
    </row>
    <row r="176" spans="2:14" ht="16.5" customHeight="1">
      <c r="B176" s="4"/>
      <c r="C176" s="195">
        <v>127</v>
      </c>
      <c r="D176" s="203"/>
      <c r="E176" s="204"/>
      <c r="F176" s="205"/>
      <c r="G176" s="206"/>
      <c r="H176" s="206"/>
      <c r="I176" s="207"/>
      <c r="J176" s="208"/>
      <c r="K176" s="204"/>
      <c r="L176" s="204"/>
      <c r="M176" s="173">
        <f t="shared" si="2"/>
        <v>0</v>
      </c>
      <c r="N176" s="6"/>
    </row>
    <row r="177" spans="2:14" ht="16.5" customHeight="1">
      <c r="B177" s="4"/>
      <c r="C177" s="195">
        <v>128</v>
      </c>
      <c r="D177" s="203"/>
      <c r="E177" s="204"/>
      <c r="F177" s="205"/>
      <c r="G177" s="206"/>
      <c r="H177" s="206"/>
      <c r="I177" s="207"/>
      <c r="J177" s="208"/>
      <c r="K177" s="204"/>
      <c r="L177" s="204"/>
      <c r="M177" s="173">
        <f t="shared" si="2"/>
        <v>0</v>
      </c>
      <c r="N177" s="6"/>
    </row>
    <row r="178" spans="2:14" ht="16.5" customHeight="1">
      <c r="B178" s="4"/>
      <c r="C178" s="195">
        <v>129</v>
      </c>
      <c r="D178" s="203"/>
      <c r="E178" s="204"/>
      <c r="F178" s="205"/>
      <c r="G178" s="206"/>
      <c r="H178" s="206"/>
      <c r="I178" s="207"/>
      <c r="J178" s="208"/>
      <c r="K178" s="204"/>
      <c r="L178" s="204"/>
      <c r="M178" s="173">
        <f t="shared" si="2"/>
        <v>0</v>
      </c>
      <c r="N178" s="6"/>
    </row>
    <row r="179" spans="2:14" ht="16.5" customHeight="1">
      <c r="B179" s="4"/>
      <c r="C179" s="195">
        <v>130</v>
      </c>
      <c r="D179" s="203"/>
      <c r="E179" s="204"/>
      <c r="F179" s="205"/>
      <c r="G179" s="206"/>
      <c r="H179" s="206"/>
      <c r="I179" s="207"/>
      <c r="J179" s="208"/>
      <c r="K179" s="204"/>
      <c r="L179" s="204"/>
      <c r="M179" s="173">
        <f t="shared" si="2"/>
        <v>0</v>
      </c>
      <c r="N179" s="6"/>
    </row>
    <row r="180" spans="2:14" ht="16.5" customHeight="1">
      <c r="B180" s="4"/>
      <c r="C180" s="195">
        <v>131</v>
      </c>
      <c r="D180" s="203"/>
      <c r="E180" s="204"/>
      <c r="F180" s="205"/>
      <c r="G180" s="206"/>
      <c r="H180" s="206"/>
      <c r="I180" s="207"/>
      <c r="J180" s="208"/>
      <c r="K180" s="204"/>
      <c r="L180" s="204"/>
      <c r="M180" s="173">
        <f t="shared" si="2"/>
        <v>0</v>
      </c>
      <c r="N180" s="6"/>
    </row>
    <row r="181" spans="2:14" ht="16.5" customHeight="1">
      <c r="B181" s="4"/>
      <c r="C181" s="195">
        <v>132</v>
      </c>
      <c r="D181" s="203"/>
      <c r="E181" s="204"/>
      <c r="F181" s="205"/>
      <c r="G181" s="206"/>
      <c r="H181" s="206"/>
      <c r="I181" s="207"/>
      <c r="J181" s="208"/>
      <c r="K181" s="204"/>
      <c r="L181" s="204"/>
      <c r="M181" s="173">
        <f t="shared" si="2"/>
        <v>0</v>
      </c>
      <c r="N181" s="6"/>
    </row>
    <row r="182" spans="2:14" ht="16.5" customHeight="1">
      <c r="B182" s="4"/>
      <c r="C182" s="195">
        <v>133</v>
      </c>
      <c r="D182" s="203"/>
      <c r="E182" s="204"/>
      <c r="F182" s="205"/>
      <c r="G182" s="206"/>
      <c r="H182" s="206"/>
      <c r="I182" s="207"/>
      <c r="J182" s="208"/>
      <c r="K182" s="204"/>
      <c r="L182" s="204"/>
      <c r="M182" s="173">
        <f t="shared" si="2"/>
        <v>0</v>
      </c>
      <c r="N182" s="6"/>
    </row>
    <row r="183" spans="2:14" ht="16.5" customHeight="1">
      <c r="B183" s="4"/>
      <c r="C183" s="195">
        <v>134</v>
      </c>
      <c r="D183" s="203"/>
      <c r="E183" s="204"/>
      <c r="F183" s="205"/>
      <c r="G183" s="206"/>
      <c r="H183" s="206"/>
      <c r="I183" s="207"/>
      <c r="J183" s="204"/>
      <c r="K183" s="204"/>
      <c r="L183" s="204"/>
      <c r="M183" s="173">
        <f t="shared" si="2"/>
        <v>0</v>
      </c>
      <c r="N183" s="6"/>
    </row>
    <row r="184" spans="2:14" ht="16.5" customHeight="1">
      <c r="B184" s="4"/>
      <c r="C184" s="195">
        <v>135</v>
      </c>
      <c r="D184" s="203"/>
      <c r="E184" s="204"/>
      <c r="F184" s="205"/>
      <c r="G184" s="206"/>
      <c r="H184" s="206"/>
      <c r="I184" s="207"/>
      <c r="J184" s="204"/>
      <c r="K184" s="204"/>
      <c r="L184" s="204"/>
      <c r="M184" s="173">
        <f t="shared" si="2"/>
        <v>0</v>
      </c>
      <c r="N184" s="6"/>
    </row>
    <row r="185" spans="2:14" ht="16.5" customHeight="1">
      <c r="B185" s="4"/>
      <c r="C185" s="195">
        <v>136</v>
      </c>
      <c r="D185" s="203"/>
      <c r="E185" s="204"/>
      <c r="F185" s="205"/>
      <c r="G185" s="206"/>
      <c r="H185" s="206"/>
      <c r="I185" s="207"/>
      <c r="J185" s="204"/>
      <c r="K185" s="204"/>
      <c r="L185" s="204"/>
      <c r="M185" s="173">
        <f t="shared" si="2"/>
        <v>0</v>
      </c>
      <c r="N185" s="6"/>
    </row>
    <row r="186" spans="2:14" ht="16.5" customHeight="1">
      <c r="B186" s="4"/>
      <c r="C186" s="195">
        <v>137</v>
      </c>
      <c r="D186" s="203"/>
      <c r="E186" s="204"/>
      <c r="F186" s="205"/>
      <c r="G186" s="206"/>
      <c r="H186" s="206"/>
      <c r="I186" s="207"/>
      <c r="J186" s="204"/>
      <c r="K186" s="204"/>
      <c r="L186" s="204"/>
      <c r="M186" s="173">
        <f t="shared" si="2"/>
        <v>0</v>
      </c>
      <c r="N186" s="6"/>
    </row>
    <row r="187" spans="2:14" ht="16.5" customHeight="1">
      <c r="B187" s="4"/>
      <c r="C187" s="195">
        <v>138</v>
      </c>
      <c r="D187" s="203"/>
      <c r="E187" s="204"/>
      <c r="F187" s="205"/>
      <c r="G187" s="206"/>
      <c r="H187" s="206"/>
      <c r="I187" s="207"/>
      <c r="J187" s="204"/>
      <c r="K187" s="204"/>
      <c r="L187" s="204"/>
      <c r="M187" s="173">
        <f t="shared" si="2"/>
        <v>0</v>
      </c>
      <c r="N187" s="6"/>
    </row>
    <row r="188" spans="2:14" ht="16.5" customHeight="1">
      <c r="B188" s="4"/>
      <c r="C188" s="195">
        <v>139</v>
      </c>
      <c r="D188" s="203"/>
      <c r="E188" s="204"/>
      <c r="F188" s="205"/>
      <c r="G188" s="206"/>
      <c r="H188" s="206"/>
      <c r="I188" s="207"/>
      <c r="J188" s="204"/>
      <c r="K188" s="204"/>
      <c r="L188" s="204"/>
      <c r="M188" s="173">
        <f t="shared" si="2"/>
        <v>0</v>
      </c>
      <c r="N188" s="6"/>
    </row>
    <row r="189" spans="2:14" ht="16.5" customHeight="1">
      <c r="B189" s="4"/>
      <c r="C189" s="195">
        <v>140</v>
      </c>
      <c r="D189" s="203"/>
      <c r="E189" s="204"/>
      <c r="F189" s="205"/>
      <c r="G189" s="206"/>
      <c r="H189" s="206"/>
      <c r="I189" s="207"/>
      <c r="J189" s="204"/>
      <c r="K189" s="204"/>
      <c r="L189" s="204"/>
      <c r="M189" s="173">
        <f t="shared" si="2"/>
        <v>0</v>
      </c>
      <c r="N189" s="6"/>
    </row>
    <row r="190" spans="2:14" ht="16.5" customHeight="1">
      <c r="B190" s="4"/>
      <c r="C190" s="195">
        <v>141</v>
      </c>
      <c r="D190" s="203"/>
      <c r="E190" s="204"/>
      <c r="F190" s="205"/>
      <c r="G190" s="206"/>
      <c r="H190" s="206"/>
      <c r="I190" s="207"/>
      <c r="J190" s="204"/>
      <c r="K190" s="204"/>
      <c r="L190" s="204"/>
      <c r="M190" s="173">
        <f t="shared" si="2"/>
        <v>0</v>
      </c>
      <c r="N190" s="6"/>
    </row>
    <row r="191" spans="2:14" ht="16.5" customHeight="1">
      <c r="B191" s="4"/>
      <c r="C191" s="195">
        <v>142</v>
      </c>
      <c r="D191" s="203"/>
      <c r="E191" s="204"/>
      <c r="F191" s="205"/>
      <c r="G191" s="206"/>
      <c r="H191" s="206"/>
      <c r="I191" s="207"/>
      <c r="J191" s="204"/>
      <c r="K191" s="204"/>
      <c r="L191" s="204"/>
      <c r="M191" s="173">
        <f t="shared" si="2"/>
        <v>0</v>
      </c>
      <c r="N191" s="6"/>
    </row>
    <row r="192" spans="2:14" ht="16.5" customHeight="1">
      <c r="B192" s="4"/>
      <c r="C192" s="195">
        <v>143</v>
      </c>
      <c r="D192" s="203"/>
      <c r="E192" s="204"/>
      <c r="F192" s="205"/>
      <c r="G192" s="206"/>
      <c r="H192" s="206"/>
      <c r="I192" s="207"/>
      <c r="J192" s="204"/>
      <c r="K192" s="204"/>
      <c r="L192" s="204"/>
      <c r="M192" s="173">
        <f t="shared" si="2"/>
        <v>0</v>
      </c>
      <c r="N192" s="6"/>
    </row>
    <row r="193" spans="2:14" ht="16.5" customHeight="1">
      <c r="B193" s="4"/>
      <c r="C193" s="195">
        <v>144</v>
      </c>
      <c r="D193" s="203"/>
      <c r="E193" s="204"/>
      <c r="F193" s="205"/>
      <c r="G193" s="206"/>
      <c r="H193" s="206"/>
      <c r="I193" s="207"/>
      <c r="J193" s="204"/>
      <c r="K193" s="204"/>
      <c r="L193" s="204"/>
      <c r="M193" s="173">
        <f t="shared" si="2"/>
        <v>0</v>
      </c>
      <c r="N193" s="6"/>
    </row>
    <row r="194" spans="2:14" ht="16.5" customHeight="1">
      <c r="B194" s="4"/>
      <c r="C194" s="195">
        <v>145</v>
      </c>
      <c r="D194" s="203"/>
      <c r="E194" s="204"/>
      <c r="F194" s="205"/>
      <c r="G194" s="206"/>
      <c r="H194" s="206"/>
      <c r="I194" s="207"/>
      <c r="J194" s="204"/>
      <c r="K194" s="204"/>
      <c r="L194" s="204"/>
      <c r="M194" s="173">
        <f t="shared" si="2"/>
        <v>0</v>
      </c>
      <c r="N194" s="6"/>
    </row>
    <row r="195" spans="2:14" ht="16.5" customHeight="1" thickBot="1">
      <c r="B195" s="4"/>
      <c r="C195" s="196">
        <v>146</v>
      </c>
      <c r="D195" s="209"/>
      <c r="E195" s="210"/>
      <c r="F195" s="211"/>
      <c r="G195" s="212"/>
      <c r="H195" s="212"/>
      <c r="I195" s="213"/>
      <c r="J195" s="210"/>
      <c r="K195" s="210"/>
      <c r="L195" s="210"/>
      <c r="M195" s="174">
        <f t="shared" si="2"/>
        <v>0</v>
      </c>
      <c r="N195" s="6"/>
    </row>
    <row r="196" spans="2:14" ht="15.75" thickBot="1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76" t="s">
        <v>75</v>
      </c>
      <c r="M196" s="76"/>
      <c r="N196" s="90"/>
    </row>
    <row r="197" spans="2:14" ht="10.5" customHeight="1">
      <c r="B197" s="121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3"/>
    </row>
    <row r="198" spans="2:14" ht="10.5" customHeight="1">
      <c r="B198" s="124"/>
      <c r="C198" s="125"/>
      <c r="D198" s="176" t="s">
        <v>18</v>
      </c>
      <c r="E198" s="172" t="s">
        <v>44</v>
      </c>
      <c r="F198" s="172"/>
      <c r="G198" s="172"/>
      <c r="H198" s="172"/>
      <c r="I198" s="176" t="s">
        <v>24</v>
      </c>
      <c r="J198" s="178" t="s">
        <v>83</v>
      </c>
      <c r="K198" s="171"/>
      <c r="L198" s="171"/>
      <c r="M198" s="170"/>
      <c r="N198" s="126"/>
    </row>
    <row r="199" spans="2:14" ht="10.5" customHeight="1">
      <c r="B199" s="124"/>
      <c r="C199" s="125"/>
      <c r="D199" s="176" t="s">
        <v>19</v>
      </c>
      <c r="E199" s="177" t="s">
        <v>73</v>
      </c>
      <c r="F199" s="177"/>
      <c r="G199" s="177"/>
      <c r="H199" s="177"/>
      <c r="I199" s="176" t="s">
        <v>23</v>
      </c>
      <c r="J199" s="179" t="s">
        <v>48</v>
      </c>
      <c r="K199" s="177"/>
      <c r="L199" s="177"/>
      <c r="M199" s="170"/>
      <c r="N199" s="126"/>
    </row>
    <row r="200" spans="2:14" ht="10.5" customHeight="1">
      <c r="B200" s="124"/>
      <c r="C200" s="125"/>
      <c r="D200" s="176" t="s">
        <v>72</v>
      </c>
      <c r="E200" s="175" t="s">
        <v>46</v>
      </c>
      <c r="F200" s="175"/>
      <c r="G200" s="175"/>
      <c r="H200" s="175"/>
      <c r="I200" s="176" t="s">
        <v>21</v>
      </c>
      <c r="J200" s="175" t="s">
        <v>46</v>
      </c>
      <c r="K200" s="175"/>
      <c r="L200" s="175"/>
      <c r="M200" s="170"/>
      <c r="N200" s="126"/>
    </row>
    <row r="201" spans="2:14" ht="10.5" customHeight="1" thickBot="1">
      <c r="B201" s="135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7"/>
    </row>
  </sheetData>
  <mergeCells count="192">
    <mergeCell ref="F178:I178"/>
    <mergeCell ref="F179:I179"/>
    <mergeCell ref="F172:I172"/>
    <mergeCell ref="F173:I173"/>
    <mergeCell ref="F174:I174"/>
    <mergeCell ref="F175:I175"/>
    <mergeCell ref="F176:I176"/>
    <mergeCell ref="F177:I177"/>
    <mergeCell ref="F105:I105"/>
    <mergeCell ref="F106:I106"/>
    <mergeCell ref="F107:I107"/>
    <mergeCell ref="F165:I165"/>
    <mergeCell ref="F166:I166"/>
    <mergeCell ref="F167:I167"/>
    <mergeCell ref="F99:I99"/>
    <mergeCell ref="F100:I100"/>
    <mergeCell ref="F101:I101"/>
    <mergeCell ref="F102:I102"/>
    <mergeCell ref="F103:I103"/>
    <mergeCell ref="F104:I104"/>
    <mergeCell ref="F93:I93"/>
    <mergeCell ref="F94:I94"/>
    <mergeCell ref="F95:I95"/>
    <mergeCell ref="F96:I96"/>
    <mergeCell ref="F97:I97"/>
    <mergeCell ref="F98:I98"/>
    <mergeCell ref="F48:I48"/>
    <mergeCell ref="F49:I49"/>
    <mergeCell ref="F50:I50"/>
    <mergeCell ref="F32:I32"/>
    <mergeCell ref="F33:I33"/>
    <mergeCell ref="F34:I34"/>
    <mergeCell ref="F35:I35"/>
    <mergeCell ref="F58:I58"/>
    <mergeCell ref="F59:I59"/>
    <mergeCell ref="F60:I60"/>
    <mergeCell ref="F61:I61"/>
    <mergeCell ref="J13:K13"/>
    <mergeCell ref="J10:K10"/>
    <mergeCell ref="F40:I40"/>
    <mergeCell ref="F41:I41"/>
    <mergeCell ref="F42:I42"/>
    <mergeCell ref="F43:I43"/>
    <mergeCell ref="F52:I52"/>
    <mergeCell ref="F53:I53"/>
    <mergeCell ref="F54:I54"/>
    <mergeCell ref="F55:I55"/>
    <mergeCell ref="F56:I56"/>
    <mergeCell ref="F57:I57"/>
    <mergeCell ref="F31:I31"/>
    <mergeCell ref="F36:I36"/>
    <mergeCell ref="F37:I37"/>
    <mergeCell ref="F38:I38"/>
    <mergeCell ref="F39:I39"/>
    <mergeCell ref="F51:I51"/>
    <mergeCell ref="F44:I44"/>
    <mergeCell ref="F45:I45"/>
    <mergeCell ref="F46:I46"/>
    <mergeCell ref="F47:I47"/>
    <mergeCell ref="F25:I25"/>
    <mergeCell ref="F26:I26"/>
    <mergeCell ref="F27:I27"/>
    <mergeCell ref="F28:I28"/>
    <mergeCell ref="F29:I29"/>
    <mergeCell ref="F30:I30"/>
    <mergeCell ref="F126:I126"/>
    <mergeCell ref="F127:I127"/>
    <mergeCell ref="F128:I128"/>
    <mergeCell ref="F18:I18"/>
    <mergeCell ref="F19:I19"/>
    <mergeCell ref="F20:I20"/>
    <mergeCell ref="F21:I21"/>
    <mergeCell ref="F22:I22"/>
    <mergeCell ref="F23:I23"/>
    <mergeCell ref="F24:I24"/>
    <mergeCell ref="F120:I120"/>
    <mergeCell ref="F121:I121"/>
    <mergeCell ref="F122:I122"/>
    <mergeCell ref="F123:I123"/>
    <mergeCell ref="F124:I124"/>
    <mergeCell ref="F125:I125"/>
    <mergeCell ref="F114:I114"/>
    <mergeCell ref="F115:I115"/>
    <mergeCell ref="F116:I116"/>
    <mergeCell ref="F117:I117"/>
    <mergeCell ref="F118:I118"/>
    <mergeCell ref="F119:I119"/>
    <mergeCell ref="F108:I108"/>
    <mergeCell ref="F109:I109"/>
    <mergeCell ref="F110:I110"/>
    <mergeCell ref="F111:I111"/>
    <mergeCell ref="F112:I112"/>
    <mergeCell ref="F113:I113"/>
    <mergeCell ref="F87:I87"/>
    <mergeCell ref="F88:I88"/>
    <mergeCell ref="F89:I89"/>
    <mergeCell ref="F90:I90"/>
    <mergeCell ref="F91:I91"/>
    <mergeCell ref="F92:I92"/>
    <mergeCell ref="F191:I191"/>
    <mergeCell ref="F192:I192"/>
    <mergeCell ref="F193:I193"/>
    <mergeCell ref="F194:I194"/>
    <mergeCell ref="F195:I195"/>
    <mergeCell ref="F78:I78"/>
    <mergeCell ref="F79:I79"/>
    <mergeCell ref="F80:I80"/>
    <mergeCell ref="F81:I81"/>
    <mergeCell ref="F82:I82"/>
    <mergeCell ref="F185:I185"/>
    <mergeCell ref="F186:I186"/>
    <mergeCell ref="F187:I187"/>
    <mergeCell ref="F188:I188"/>
    <mergeCell ref="F189:I189"/>
    <mergeCell ref="F190:I190"/>
    <mergeCell ref="F164:I164"/>
    <mergeCell ref="F180:I180"/>
    <mergeCell ref="F181:I181"/>
    <mergeCell ref="F182:I182"/>
    <mergeCell ref="F183:I183"/>
    <mergeCell ref="F184:I184"/>
    <mergeCell ref="F168:I168"/>
    <mergeCell ref="F169:I169"/>
    <mergeCell ref="F170:I170"/>
    <mergeCell ref="F171:I171"/>
    <mergeCell ref="F158:I158"/>
    <mergeCell ref="F159:I159"/>
    <mergeCell ref="F160:I160"/>
    <mergeCell ref="F161:I161"/>
    <mergeCell ref="F162:I162"/>
    <mergeCell ref="F163:I163"/>
    <mergeCell ref="F152:I152"/>
    <mergeCell ref="F153:I153"/>
    <mergeCell ref="F154:I154"/>
    <mergeCell ref="F155:I155"/>
    <mergeCell ref="F156:I156"/>
    <mergeCell ref="F157:I157"/>
    <mergeCell ref="F17:I17"/>
    <mergeCell ref="F77:I77"/>
    <mergeCell ref="F144:I144"/>
    <mergeCell ref="F145:I145"/>
    <mergeCell ref="F146:I146"/>
    <mergeCell ref="F147:I147"/>
    <mergeCell ref="F83:I83"/>
    <mergeCell ref="F84:I84"/>
    <mergeCell ref="F85:I85"/>
    <mergeCell ref="F86:I86"/>
    <mergeCell ref="L196:N196"/>
    <mergeCell ref="E198:H198"/>
    <mergeCell ref="J198:L198"/>
    <mergeCell ref="E199:H199"/>
    <mergeCell ref="J199:L199"/>
    <mergeCell ref="E200:H200"/>
    <mergeCell ref="J200:L200"/>
    <mergeCell ref="F149:I149"/>
    <mergeCell ref="F150:I150"/>
    <mergeCell ref="F151:I151"/>
    <mergeCell ref="F148:I148"/>
    <mergeCell ref="J141:N141"/>
    <mergeCell ref="G142:I142"/>
    <mergeCell ref="L129:N129"/>
    <mergeCell ref="E131:H131"/>
    <mergeCell ref="J131:L131"/>
    <mergeCell ref="E132:H132"/>
    <mergeCell ref="J132:L132"/>
    <mergeCell ref="E133:H133"/>
    <mergeCell ref="J133:L133"/>
    <mergeCell ref="J74:N74"/>
    <mergeCell ref="G75:I75"/>
    <mergeCell ref="E64:H64"/>
    <mergeCell ref="E65:H65"/>
    <mergeCell ref="E66:H66"/>
    <mergeCell ref="J64:L64"/>
    <mergeCell ref="J65:L65"/>
    <mergeCell ref="J66:L66"/>
    <mergeCell ref="J15:K15"/>
    <mergeCell ref="L62:N62"/>
    <mergeCell ref="E14:G14"/>
    <mergeCell ref="J11:K11"/>
    <mergeCell ref="J9:K9"/>
    <mergeCell ref="G7:I7"/>
    <mergeCell ref="I8:L8"/>
    <mergeCell ref="D8:G8"/>
    <mergeCell ref="J14:K14"/>
    <mergeCell ref="J12:L12"/>
    <mergeCell ref="E9:G9"/>
    <mergeCell ref="E15:G15"/>
    <mergeCell ref="E10:G10"/>
    <mergeCell ref="E11:G11"/>
    <mergeCell ref="E12:G12"/>
    <mergeCell ref="E13:G13"/>
    <mergeCell ref="J6:N6"/>
  </mergeCells>
  <hyperlinks>
    <hyperlink ref="J199" r:id="rId1"/>
    <hyperlink ref="J132" r:id="rId2"/>
    <hyperlink ref="J65" r:id="rId3"/>
    <hyperlink ref="J64" r:id="rId4"/>
    <hyperlink ref="J131" r:id="rId5"/>
    <hyperlink ref="J198" r:id="rId6"/>
  </hyperlinks>
  <printOptions horizontalCentered="1" verticalCentered="1"/>
  <pageMargins left="0.25" right="0.25" top="0.5" bottom="0.5" header="0.3" footer="0.3"/>
  <pageSetup scale="69" fitToHeight="3" orientation="portrait" horizontalDpi="4294967295" verticalDpi="4294967295" r:id="rId7"/>
  <rowBreaks count="2" manualBreakCount="2">
    <brk id="68" max="14" man="1"/>
    <brk id="135" max="14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view="pageBreakPreview" zoomScale="115" zoomScaleNormal="115" zoomScaleSheetLayoutView="115" workbookViewId="0">
      <selection activeCell="O31" sqref="O31"/>
    </sheetView>
  </sheetViews>
  <sheetFormatPr defaultRowHeight="15"/>
  <cols>
    <col min="1" max="1" width="3.42578125" customWidth="1"/>
    <col min="3" max="3" width="12.140625" customWidth="1"/>
    <col min="8" max="8" width="16" customWidth="1"/>
  </cols>
  <sheetData>
    <row r="1" spans="2:12" ht="24.75" customHeight="1" thickBot="1"/>
    <row r="2" spans="2:12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2:1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2:12"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2:12"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2"/>
    </row>
    <row r="6" spans="2:12">
      <c r="B6" s="130"/>
      <c r="C6" s="131"/>
      <c r="D6" s="131"/>
      <c r="E6" s="131"/>
      <c r="F6" s="131"/>
      <c r="G6" s="131"/>
      <c r="H6" s="131"/>
      <c r="I6" s="133" t="s">
        <v>53</v>
      </c>
      <c r="J6" s="133"/>
      <c r="K6" s="133"/>
      <c r="L6" s="134"/>
    </row>
    <row r="7" spans="2:12" ht="23.25">
      <c r="B7" s="155"/>
      <c r="C7" s="156"/>
      <c r="D7" s="156"/>
      <c r="E7" s="156"/>
      <c r="F7" s="158" t="s">
        <v>67</v>
      </c>
      <c r="G7" s="158"/>
      <c r="H7" s="158"/>
      <c r="I7" s="156"/>
      <c r="J7" s="156"/>
      <c r="K7" s="156"/>
      <c r="L7" s="157"/>
    </row>
    <row r="8" spans="2:12" ht="15.75" thickBot="1">
      <c r="B8" s="4"/>
      <c r="C8" s="76" t="s">
        <v>69</v>
      </c>
      <c r="D8" s="76"/>
      <c r="E8" s="76"/>
      <c r="F8" s="76"/>
      <c r="H8" s="76" t="s">
        <v>68</v>
      </c>
      <c r="I8" s="76"/>
      <c r="J8" s="76"/>
      <c r="K8" s="76"/>
      <c r="L8" s="6"/>
    </row>
    <row r="9" spans="2:12">
      <c r="B9" s="4"/>
      <c r="C9" s="159" t="s">
        <v>56</v>
      </c>
      <c r="D9" s="139"/>
      <c r="E9" s="140"/>
      <c r="F9" s="141"/>
      <c r="G9" s="138"/>
      <c r="H9" s="159" t="s">
        <v>60</v>
      </c>
      <c r="I9" s="150"/>
      <c r="J9" s="151"/>
      <c r="K9" s="165" t="s">
        <v>39</v>
      </c>
      <c r="L9" s="6"/>
    </row>
    <row r="10" spans="2:12">
      <c r="B10" s="4"/>
      <c r="C10" s="160" t="s">
        <v>57</v>
      </c>
      <c r="D10" s="142"/>
      <c r="E10" s="143"/>
      <c r="F10" s="144"/>
      <c r="G10" s="138"/>
      <c r="H10" s="162" t="s">
        <v>16</v>
      </c>
      <c r="I10" s="148"/>
      <c r="J10" s="149"/>
      <c r="K10" s="152"/>
      <c r="L10" s="6"/>
    </row>
    <row r="11" spans="2:12">
      <c r="B11" s="4"/>
      <c r="C11" s="160" t="s">
        <v>54</v>
      </c>
      <c r="D11" s="142"/>
      <c r="E11" s="143"/>
      <c r="F11" s="144"/>
      <c r="G11" s="138"/>
      <c r="H11" s="162" t="s">
        <v>66</v>
      </c>
      <c r="I11" s="148">
        <v>10</v>
      </c>
      <c r="J11" s="149"/>
      <c r="K11" s="164" t="s">
        <v>65</v>
      </c>
      <c r="L11" s="6"/>
    </row>
    <row r="12" spans="2:12">
      <c r="B12" s="4"/>
      <c r="C12" s="160" t="s">
        <v>58</v>
      </c>
      <c r="D12" s="142"/>
      <c r="E12" s="143"/>
      <c r="F12" s="144"/>
      <c r="G12" s="138"/>
      <c r="H12" s="162" t="s">
        <v>64</v>
      </c>
      <c r="I12" s="148" t="str">
        <f>D9&amp;D10&amp;D11&amp;D15</f>
        <v/>
      </c>
      <c r="J12" s="149"/>
      <c r="K12" s="152"/>
      <c r="L12" s="6"/>
    </row>
    <row r="13" spans="2:12">
      <c r="B13" s="4"/>
      <c r="C13" s="160" t="s">
        <v>55</v>
      </c>
      <c r="D13" s="142"/>
      <c r="E13" s="143"/>
      <c r="F13" s="144"/>
      <c r="G13" s="138"/>
      <c r="H13" s="162" t="s">
        <v>62</v>
      </c>
      <c r="I13" s="148"/>
      <c r="J13" s="149"/>
      <c r="K13" s="152"/>
      <c r="L13" s="6"/>
    </row>
    <row r="14" spans="2:12">
      <c r="B14" s="4"/>
      <c r="C14" s="160" t="s">
        <v>59</v>
      </c>
      <c r="D14" s="142"/>
      <c r="E14" s="143"/>
      <c r="F14" s="144"/>
      <c r="G14" s="138"/>
      <c r="H14" s="162" t="s">
        <v>63</v>
      </c>
      <c r="I14" s="148"/>
      <c r="J14" s="149"/>
      <c r="K14" s="164" t="s">
        <v>70</v>
      </c>
      <c r="L14" s="6"/>
    </row>
    <row r="15" spans="2:12" ht="15.75" thickBot="1">
      <c r="B15" s="4"/>
      <c r="C15" s="161" t="s">
        <v>61</v>
      </c>
      <c r="D15" s="145"/>
      <c r="E15" s="146"/>
      <c r="F15" s="147"/>
      <c r="G15" s="138"/>
      <c r="H15" s="163" t="s">
        <v>17</v>
      </c>
      <c r="I15" s="153"/>
      <c r="J15" s="154"/>
      <c r="K15" s="166" t="s">
        <v>70</v>
      </c>
      <c r="L15" s="6"/>
    </row>
    <row r="16" spans="2:12" ht="15.75" thickBot="1">
      <c r="B16" s="4"/>
      <c r="C16" s="5"/>
      <c r="D16" s="5"/>
      <c r="E16" s="5"/>
      <c r="F16" s="5"/>
      <c r="H16" s="5"/>
      <c r="I16" s="5"/>
      <c r="J16" s="5"/>
      <c r="K16" s="5"/>
      <c r="L16" s="6"/>
    </row>
    <row r="17" spans="2:12" ht="15.75" thickBot="1">
      <c r="B17" s="4"/>
      <c r="C17" s="167"/>
      <c r="D17" s="168"/>
      <c r="E17" s="168"/>
      <c r="F17" s="168"/>
      <c r="G17" s="168"/>
      <c r="H17" s="168"/>
      <c r="I17" s="168"/>
      <c r="J17" s="168"/>
      <c r="K17" s="169"/>
      <c r="L17" s="6"/>
    </row>
    <row r="18" spans="2:12">
      <c r="B18" s="4"/>
      <c r="C18" s="4"/>
      <c r="D18" s="5"/>
      <c r="E18" s="5"/>
      <c r="F18" s="5"/>
      <c r="G18" s="5"/>
      <c r="H18" s="5"/>
      <c r="I18" s="5"/>
      <c r="J18" s="5"/>
      <c r="K18" s="6"/>
      <c r="L18" s="6"/>
    </row>
    <row r="19" spans="2:12">
      <c r="B19" s="4"/>
      <c r="C19" s="4"/>
      <c r="D19" s="5"/>
      <c r="E19" s="5"/>
      <c r="F19" s="5"/>
      <c r="G19" s="5"/>
      <c r="H19" s="5"/>
      <c r="I19" s="5"/>
      <c r="J19" s="5"/>
      <c r="K19" s="6"/>
      <c r="L19" s="6"/>
    </row>
    <row r="20" spans="2:12">
      <c r="B20" s="4"/>
      <c r="C20" s="4"/>
      <c r="D20" s="5"/>
      <c r="E20" s="5"/>
      <c r="F20" s="5"/>
      <c r="G20" s="5"/>
      <c r="H20" s="5"/>
      <c r="I20" s="5"/>
      <c r="J20" s="5"/>
      <c r="K20" s="6"/>
      <c r="L20" s="6"/>
    </row>
    <row r="21" spans="2:12">
      <c r="B21" s="4"/>
      <c r="C21" s="4"/>
      <c r="D21" s="5"/>
      <c r="E21" s="5"/>
      <c r="F21" s="5"/>
      <c r="G21" s="5"/>
      <c r="H21" s="5"/>
      <c r="I21" s="5"/>
      <c r="J21" s="5"/>
      <c r="K21" s="6"/>
      <c r="L21" s="6"/>
    </row>
    <row r="22" spans="2:12">
      <c r="B22" s="4"/>
      <c r="C22" s="4"/>
      <c r="D22" s="5"/>
      <c r="E22" s="5"/>
      <c r="F22" s="5"/>
      <c r="G22" s="5"/>
      <c r="H22" s="5"/>
      <c r="I22" s="5"/>
      <c r="J22" s="5"/>
      <c r="K22" s="6"/>
      <c r="L22" s="6"/>
    </row>
    <row r="23" spans="2:12">
      <c r="B23" s="4"/>
      <c r="C23" s="4"/>
      <c r="D23" s="5"/>
      <c r="E23" s="5"/>
      <c r="F23" s="5"/>
      <c r="G23" s="5"/>
      <c r="H23" s="5"/>
      <c r="I23" s="5"/>
      <c r="J23" s="5"/>
      <c r="K23" s="6"/>
      <c r="L23" s="6"/>
    </row>
    <row r="24" spans="2:12">
      <c r="B24" s="4"/>
      <c r="C24" s="4"/>
      <c r="D24" s="5"/>
      <c r="E24" s="5"/>
      <c r="F24" s="5"/>
      <c r="G24" s="5"/>
      <c r="H24" s="5"/>
      <c r="I24" s="5"/>
      <c r="J24" s="5"/>
      <c r="K24" s="6"/>
      <c r="L24" s="6"/>
    </row>
    <row r="25" spans="2:12">
      <c r="B25" s="4"/>
      <c r="C25" s="4"/>
      <c r="D25" s="5"/>
      <c r="E25" s="5"/>
      <c r="F25" s="5"/>
      <c r="G25" s="5"/>
      <c r="H25" s="5"/>
      <c r="I25" s="5"/>
      <c r="J25" s="5"/>
      <c r="K25" s="6"/>
      <c r="L25" s="6"/>
    </row>
    <row r="26" spans="2:12">
      <c r="B26" s="4"/>
      <c r="C26" s="4"/>
      <c r="D26" s="5"/>
      <c r="E26" s="5"/>
      <c r="F26" s="5"/>
      <c r="G26" s="5"/>
      <c r="H26" s="5"/>
      <c r="I26" s="5"/>
      <c r="J26" s="5"/>
      <c r="K26" s="6"/>
      <c r="L26" s="6"/>
    </row>
    <row r="27" spans="2:12">
      <c r="B27" s="4"/>
      <c r="C27" s="4"/>
      <c r="D27" s="5"/>
      <c r="E27" s="5"/>
      <c r="F27" s="5"/>
      <c r="G27" s="5"/>
      <c r="H27" s="5"/>
      <c r="I27" s="5"/>
      <c r="J27" s="5"/>
      <c r="K27" s="6"/>
      <c r="L27" s="6"/>
    </row>
    <row r="28" spans="2:12">
      <c r="B28" s="4"/>
      <c r="C28" s="4"/>
      <c r="D28" s="5"/>
      <c r="E28" s="5"/>
      <c r="F28" s="5"/>
      <c r="G28" s="5"/>
      <c r="H28" s="5"/>
      <c r="I28" s="5"/>
      <c r="J28" s="5"/>
      <c r="K28" s="6"/>
      <c r="L28" s="6"/>
    </row>
    <row r="29" spans="2:12">
      <c r="B29" s="4"/>
      <c r="C29" s="4"/>
      <c r="D29" s="5"/>
      <c r="E29" s="5"/>
      <c r="F29" s="5"/>
      <c r="G29" s="5"/>
      <c r="H29" s="5"/>
      <c r="I29" s="5"/>
      <c r="J29" s="5"/>
      <c r="K29" s="6"/>
      <c r="L29" s="6"/>
    </row>
    <row r="30" spans="2:12">
      <c r="B30" s="4"/>
      <c r="C30" s="4"/>
      <c r="D30" s="5"/>
      <c r="E30" s="5"/>
      <c r="F30" s="5"/>
      <c r="G30" s="5"/>
      <c r="H30" s="5"/>
      <c r="I30" s="5"/>
      <c r="J30" s="5"/>
      <c r="K30" s="6"/>
      <c r="L30" s="6"/>
    </row>
    <row r="31" spans="2:12">
      <c r="B31" s="4"/>
      <c r="C31" s="4"/>
      <c r="D31" s="5"/>
      <c r="E31" s="5"/>
      <c r="F31" s="5"/>
      <c r="G31" s="5"/>
      <c r="H31" s="5"/>
      <c r="I31" s="5"/>
      <c r="J31" s="5"/>
      <c r="K31" s="6"/>
      <c r="L31" s="6"/>
    </row>
    <row r="32" spans="2:12">
      <c r="B32" s="4"/>
      <c r="C32" s="4"/>
      <c r="D32" s="5"/>
      <c r="E32" s="5"/>
      <c r="F32" s="5"/>
      <c r="G32" s="5"/>
      <c r="H32" s="5"/>
      <c r="I32" s="5"/>
      <c r="J32" s="5"/>
      <c r="K32" s="6"/>
      <c r="L32" s="6"/>
    </row>
    <row r="33" spans="2:12">
      <c r="B33" s="4"/>
      <c r="C33" s="4"/>
      <c r="D33" s="5"/>
      <c r="E33" s="5"/>
      <c r="F33" s="5"/>
      <c r="G33" s="5"/>
      <c r="H33" s="5"/>
      <c r="I33" s="5"/>
      <c r="J33" s="5"/>
      <c r="K33" s="6"/>
      <c r="L33" s="6"/>
    </row>
    <row r="34" spans="2:12">
      <c r="B34" s="4"/>
      <c r="C34" s="4"/>
      <c r="D34" s="5"/>
      <c r="E34" s="5"/>
      <c r="F34" s="5"/>
      <c r="G34" s="5"/>
      <c r="H34" s="5"/>
      <c r="I34" s="5"/>
      <c r="J34" s="5"/>
      <c r="K34" s="6"/>
      <c r="L34" s="6"/>
    </row>
    <row r="35" spans="2:12">
      <c r="B35" s="4"/>
      <c r="C35" s="4"/>
      <c r="D35" s="5"/>
      <c r="E35" s="5"/>
      <c r="F35" s="5"/>
      <c r="G35" s="5"/>
      <c r="H35" s="5"/>
      <c r="I35" s="5"/>
      <c r="J35" s="5"/>
      <c r="K35" s="6"/>
      <c r="L35" s="6"/>
    </row>
    <row r="36" spans="2:12">
      <c r="B36" s="4"/>
      <c r="C36" s="4"/>
      <c r="D36" s="5"/>
      <c r="E36" s="5"/>
      <c r="F36" s="5"/>
      <c r="G36" s="5"/>
      <c r="H36" s="5"/>
      <c r="I36" s="5"/>
      <c r="J36" s="5"/>
      <c r="K36" s="6"/>
      <c r="L36" s="6"/>
    </row>
    <row r="37" spans="2:12">
      <c r="B37" s="4"/>
      <c r="C37" s="4"/>
      <c r="D37" s="5"/>
      <c r="E37" s="5"/>
      <c r="F37" s="5"/>
      <c r="G37" s="5"/>
      <c r="H37" s="5"/>
      <c r="I37" s="5"/>
      <c r="J37" s="5"/>
      <c r="K37" s="6"/>
      <c r="L37" s="6"/>
    </row>
    <row r="38" spans="2:12">
      <c r="B38" s="4"/>
      <c r="C38" s="4"/>
      <c r="D38" s="5"/>
      <c r="E38" s="5"/>
      <c r="F38" s="5"/>
      <c r="G38" s="5"/>
      <c r="H38" s="5"/>
      <c r="I38" s="5"/>
      <c r="J38" s="5"/>
      <c r="K38" s="6"/>
      <c r="L38" s="6"/>
    </row>
    <row r="39" spans="2:12">
      <c r="B39" s="4"/>
      <c r="C39" s="4"/>
      <c r="D39" s="5"/>
      <c r="E39" s="5"/>
      <c r="F39" s="5"/>
      <c r="G39" s="5"/>
      <c r="H39" s="5"/>
      <c r="I39" s="5"/>
      <c r="J39" s="5"/>
      <c r="K39" s="6"/>
      <c r="L39" s="6"/>
    </row>
    <row r="40" spans="2:12">
      <c r="B40" s="4"/>
      <c r="C40" s="4"/>
      <c r="D40" s="5"/>
      <c r="E40" s="5"/>
      <c r="F40" s="5"/>
      <c r="G40" s="5"/>
      <c r="H40" s="5"/>
      <c r="I40" s="5"/>
      <c r="J40" s="5"/>
      <c r="K40" s="6"/>
      <c r="L40" s="6"/>
    </row>
    <row r="41" spans="2:12">
      <c r="B41" s="4"/>
      <c r="C41" s="4"/>
      <c r="D41" s="5"/>
      <c r="E41" s="5"/>
      <c r="F41" s="5"/>
      <c r="G41" s="5"/>
      <c r="H41" s="5"/>
      <c r="I41" s="5"/>
      <c r="J41" s="5"/>
      <c r="K41" s="6"/>
      <c r="L41" s="6"/>
    </row>
    <row r="42" spans="2:12">
      <c r="B42" s="4"/>
      <c r="C42" s="4"/>
      <c r="D42" s="5"/>
      <c r="E42" s="5"/>
      <c r="F42" s="5"/>
      <c r="G42" s="5"/>
      <c r="H42" s="5"/>
      <c r="I42" s="5"/>
      <c r="J42" s="5"/>
      <c r="K42" s="6"/>
      <c r="L42" s="6"/>
    </row>
    <row r="43" spans="2:12">
      <c r="B43" s="4"/>
      <c r="C43" s="4"/>
      <c r="D43" s="5"/>
      <c r="E43" s="5"/>
      <c r="F43" s="5"/>
      <c r="G43" s="5"/>
      <c r="H43" s="5"/>
      <c r="I43" s="5"/>
      <c r="J43" s="5"/>
      <c r="K43" s="6"/>
      <c r="L43" s="6"/>
    </row>
    <row r="44" spans="2:12">
      <c r="B44" s="4"/>
      <c r="C44" s="4"/>
      <c r="D44" s="5"/>
      <c r="E44" s="5"/>
      <c r="F44" s="5"/>
      <c r="G44" s="5"/>
      <c r="H44" s="5"/>
      <c r="I44" s="5"/>
      <c r="J44" s="5"/>
      <c r="K44" s="6"/>
      <c r="L44" s="6"/>
    </row>
    <row r="45" spans="2:12">
      <c r="B45" s="4"/>
      <c r="C45" s="4"/>
      <c r="D45" s="5"/>
      <c r="E45" s="5"/>
      <c r="F45" s="5"/>
      <c r="G45" s="5"/>
      <c r="H45" s="5"/>
      <c r="I45" s="5"/>
      <c r="J45" s="5"/>
      <c r="K45" s="6"/>
      <c r="L45" s="6"/>
    </row>
    <row r="46" spans="2:12" ht="15.75" thickBot="1">
      <c r="B46" s="4"/>
      <c r="C46" s="7"/>
      <c r="D46" s="8"/>
      <c r="E46" s="8"/>
      <c r="F46" s="8"/>
      <c r="G46" s="8"/>
      <c r="H46" s="8"/>
      <c r="I46" s="8"/>
      <c r="J46" s="8"/>
      <c r="K46" s="9"/>
      <c r="L46" s="6"/>
    </row>
    <row r="47" spans="2:12" ht="15.75" thickBot="1">
      <c r="B47" s="4"/>
      <c r="C47" s="5"/>
      <c r="D47" s="5"/>
      <c r="E47" s="5"/>
      <c r="F47" s="5"/>
      <c r="G47" s="5"/>
      <c r="H47" s="5"/>
      <c r="I47" s="5"/>
      <c r="J47" s="5"/>
      <c r="K47" s="76" t="s">
        <v>71</v>
      </c>
      <c r="L47" s="90"/>
    </row>
    <row r="48" spans="2:12" ht="9" customHeight="1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3"/>
    </row>
    <row r="49" spans="2:12" ht="9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6"/>
    </row>
    <row r="50" spans="2:12" ht="9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6"/>
    </row>
    <row r="51" spans="2:12" ht="9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6"/>
    </row>
    <row r="52" spans="2:12" ht="9" customHeight="1" thickBot="1">
      <c r="B52" s="135"/>
      <c r="C52" s="136"/>
      <c r="D52" s="136"/>
      <c r="E52" s="136"/>
      <c r="F52" s="136"/>
      <c r="G52" s="136"/>
      <c r="H52" s="136"/>
      <c r="I52" s="136"/>
      <c r="J52" s="136"/>
      <c r="K52" s="136"/>
      <c r="L52" s="137"/>
    </row>
  </sheetData>
  <mergeCells count="19">
    <mergeCell ref="K47:L47"/>
    <mergeCell ref="D13:F13"/>
    <mergeCell ref="I13:K13"/>
    <mergeCell ref="D14:F14"/>
    <mergeCell ref="I14:J14"/>
    <mergeCell ref="D15:F15"/>
    <mergeCell ref="I15:J15"/>
    <mergeCell ref="D10:F10"/>
    <mergeCell ref="I10:K10"/>
    <mergeCell ref="D11:F11"/>
    <mergeCell ref="I11:J11"/>
    <mergeCell ref="D12:F12"/>
    <mergeCell ref="I12:K12"/>
    <mergeCell ref="I6:L6"/>
    <mergeCell ref="F7:H7"/>
    <mergeCell ref="C8:F8"/>
    <mergeCell ref="H8:K8"/>
    <mergeCell ref="D9:F9"/>
    <mergeCell ref="I9:J9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0"/>
  <sheetViews>
    <sheetView topLeftCell="A121" zoomScale="115" zoomScaleNormal="115" zoomScaleSheetLayoutView="55" zoomScalePageLayoutView="25" workbookViewId="0">
      <selection activeCell="C49" sqref="C49"/>
    </sheetView>
  </sheetViews>
  <sheetFormatPr defaultRowHeight="15"/>
  <cols>
    <col min="1" max="1" width="3.42578125" customWidth="1"/>
    <col min="3" max="3" width="12.140625" customWidth="1"/>
    <col min="8" max="8" width="16" customWidth="1"/>
    <col min="13" max="13" width="4.42578125" customWidth="1"/>
  </cols>
  <sheetData>
    <row r="1" spans="2:12" ht="24.75" customHeight="1" thickBot="1"/>
    <row r="2" spans="2:12"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2:12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2:12">
      <c r="B4" s="130"/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2:12"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2"/>
    </row>
    <row r="6" spans="2:12">
      <c r="B6" s="130"/>
      <c r="C6" s="131"/>
      <c r="D6" s="131"/>
      <c r="E6" s="131"/>
      <c r="F6" s="131"/>
      <c r="G6" s="131"/>
      <c r="H6" s="131"/>
      <c r="I6" s="133" t="s">
        <v>53</v>
      </c>
      <c r="J6" s="133"/>
      <c r="K6" s="133"/>
      <c r="L6" s="134"/>
    </row>
    <row r="7" spans="2:12" ht="23.25">
      <c r="B7" s="155"/>
      <c r="C7" s="156"/>
      <c r="D7" s="156"/>
      <c r="E7" s="156"/>
      <c r="F7" s="158" t="s">
        <v>67</v>
      </c>
      <c r="G7" s="158"/>
      <c r="H7" s="158"/>
      <c r="I7" s="156"/>
      <c r="J7" s="156"/>
      <c r="K7" s="156"/>
      <c r="L7" s="157"/>
    </row>
    <row r="8" spans="2:12" ht="15.75" thickBot="1">
      <c r="B8" s="4"/>
      <c r="C8" s="76" t="s">
        <v>69</v>
      </c>
      <c r="D8" s="76"/>
      <c r="E8" s="76"/>
      <c r="F8" s="76"/>
      <c r="H8" s="76" t="s">
        <v>68</v>
      </c>
      <c r="I8" s="76"/>
      <c r="J8" s="76"/>
      <c r="K8" s="76"/>
      <c r="L8" s="6"/>
    </row>
    <row r="9" spans="2:12">
      <c r="B9" s="4"/>
      <c r="C9" s="159" t="s">
        <v>56</v>
      </c>
      <c r="D9" s="139"/>
      <c r="E9" s="140"/>
      <c r="F9" s="141"/>
      <c r="G9" s="138"/>
      <c r="H9" s="159" t="s">
        <v>60</v>
      </c>
      <c r="I9" s="150"/>
      <c r="J9" s="151"/>
      <c r="K9" s="165" t="s">
        <v>39</v>
      </c>
      <c r="L9" s="6"/>
    </row>
    <row r="10" spans="2:12">
      <c r="B10" s="4"/>
      <c r="C10" s="160" t="s">
        <v>57</v>
      </c>
      <c r="D10" s="142"/>
      <c r="E10" s="143"/>
      <c r="F10" s="144"/>
      <c r="G10" s="138"/>
      <c r="H10" s="162" t="s">
        <v>16</v>
      </c>
      <c r="I10" s="148"/>
      <c r="J10" s="149"/>
      <c r="K10" s="152"/>
      <c r="L10" s="6"/>
    </row>
    <row r="11" spans="2:12">
      <c r="B11" s="4"/>
      <c r="C11" s="160" t="s">
        <v>54</v>
      </c>
      <c r="D11" s="142"/>
      <c r="E11" s="143"/>
      <c r="F11" s="144"/>
      <c r="G11" s="138"/>
      <c r="H11" s="162" t="s">
        <v>66</v>
      </c>
      <c r="I11" s="148">
        <v>10</v>
      </c>
      <c r="J11" s="149"/>
      <c r="K11" s="164" t="s">
        <v>65</v>
      </c>
      <c r="L11" s="6"/>
    </row>
    <row r="12" spans="2:12">
      <c r="B12" s="4"/>
      <c r="C12" s="160" t="s">
        <v>58</v>
      </c>
      <c r="D12" s="142"/>
      <c r="E12" s="143"/>
      <c r="F12" s="144"/>
      <c r="G12" s="138"/>
      <c r="H12" s="162" t="s">
        <v>64</v>
      </c>
      <c r="I12" s="148" t="str">
        <f>D9&amp;D10&amp;D11&amp;D15</f>
        <v/>
      </c>
      <c r="J12" s="149"/>
      <c r="K12" s="152"/>
      <c r="L12" s="6"/>
    </row>
    <row r="13" spans="2:12">
      <c r="B13" s="4"/>
      <c r="C13" s="160" t="s">
        <v>55</v>
      </c>
      <c r="D13" s="142"/>
      <c r="E13" s="143"/>
      <c r="F13" s="144"/>
      <c r="G13" s="138"/>
      <c r="H13" s="162" t="s">
        <v>62</v>
      </c>
      <c r="I13" s="148"/>
      <c r="J13" s="149"/>
      <c r="K13" s="152"/>
      <c r="L13" s="6"/>
    </row>
    <row r="14" spans="2:12">
      <c r="B14" s="4"/>
      <c r="C14" s="160" t="s">
        <v>59</v>
      </c>
      <c r="D14" s="142"/>
      <c r="E14" s="143"/>
      <c r="F14" s="144"/>
      <c r="G14" s="138"/>
      <c r="H14" s="162" t="s">
        <v>63</v>
      </c>
      <c r="I14" s="148"/>
      <c r="J14" s="149"/>
      <c r="K14" s="164" t="s">
        <v>70</v>
      </c>
      <c r="L14" s="6"/>
    </row>
    <row r="15" spans="2:12" ht="15.75" thickBot="1">
      <c r="B15" s="4"/>
      <c r="C15" s="161" t="s">
        <v>61</v>
      </c>
      <c r="D15" s="145"/>
      <c r="E15" s="146"/>
      <c r="F15" s="147"/>
      <c r="G15" s="138"/>
      <c r="H15" s="163" t="s">
        <v>17</v>
      </c>
      <c r="I15" s="153"/>
      <c r="J15" s="154"/>
      <c r="K15" s="166" t="s">
        <v>70</v>
      </c>
      <c r="L15" s="6"/>
    </row>
    <row r="16" spans="2:12" ht="15.75" thickBot="1">
      <c r="B16" s="4"/>
      <c r="C16" s="5"/>
      <c r="D16" s="5"/>
      <c r="E16" s="5"/>
      <c r="F16" s="5"/>
      <c r="H16" s="5"/>
      <c r="I16" s="5"/>
      <c r="J16" s="5"/>
      <c r="K16" s="5"/>
      <c r="L16" s="6"/>
    </row>
    <row r="17" spans="2:12" ht="15.75" thickBot="1">
      <c r="B17" s="4"/>
      <c r="C17" s="167"/>
      <c r="D17" s="168"/>
      <c r="E17" s="168"/>
      <c r="F17" s="168"/>
      <c r="G17" s="168"/>
      <c r="H17" s="168"/>
      <c r="I17" s="168"/>
      <c r="J17" s="168"/>
      <c r="K17" s="169"/>
      <c r="L17" s="6"/>
    </row>
    <row r="18" spans="2:12">
      <c r="B18" s="4"/>
      <c r="C18" s="4"/>
      <c r="D18" s="5"/>
      <c r="E18" s="5"/>
      <c r="F18" s="5"/>
      <c r="G18" s="5"/>
      <c r="H18" s="5"/>
      <c r="I18" s="5"/>
      <c r="J18" s="5"/>
      <c r="K18" s="6"/>
      <c r="L18" s="6"/>
    </row>
    <row r="19" spans="2:12">
      <c r="B19" s="4"/>
      <c r="C19" s="4"/>
      <c r="D19" s="5"/>
      <c r="E19" s="5"/>
      <c r="F19" s="5"/>
      <c r="G19" s="5"/>
      <c r="H19" s="5"/>
      <c r="I19" s="5"/>
      <c r="J19" s="5"/>
      <c r="K19" s="6"/>
      <c r="L19" s="6"/>
    </row>
    <row r="20" spans="2:12">
      <c r="B20" s="4"/>
      <c r="C20" s="4"/>
      <c r="D20" s="5"/>
      <c r="E20" s="5"/>
      <c r="F20" s="5"/>
      <c r="G20" s="5"/>
      <c r="H20" s="5"/>
      <c r="I20" s="5"/>
      <c r="J20" s="5"/>
      <c r="K20" s="6"/>
      <c r="L20" s="6"/>
    </row>
    <row r="21" spans="2:12">
      <c r="B21" s="4"/>
      <c r="C21" s="4"/>
      <c r="D21" s="5"/>
      <c r="E21" s="5"/>
      <c r="F21" s="5"/>
      <c r="G21" s="5"/>
      <c r="H21" s="5"/>
      <c r="I21" s="5"/>
      <c r="J21" s="5"/>
      <c r="K21" s="6"/>
      <c r="L21" s="6"/>
    </row>
    <row r="22" spans="2:12">
      <c r="B22" s="4"/>
      <c r="C22" s="4"/>
      <c r="D22" s="5"/>
      <c r="E22" s="5"/>
      <c r="F22" s="5"/>
      <c r="G22" s="5"/>
      <c r="H22" s="5"/>
      <c r="I22" s="5"/>
      <c r="J22" s="5"/>
      <c r="K22" s="6"/>
      <c r="L22" s="6"/>
    </row>
    <row r="23" spans="2:12">
      <c r="B23" s="4"/>
      <c r="C23" s="4"/>
      <c r="D23" s="5"/>
      <c r="E23" s="5"/>
      <c r="F23" s="5"/>
      <c r="G23" s="5"/>
      <c r="H23" s="5"/>
      <c r="I23" s="5"/>
      <c r="J23" s="5"/>
      <c r="K23" s="6"/>
      <c r="L23" s="6"/>
    </row>
    <row r="24" spans="2:12">
      <c r="B24" s="4"/>
      <c r="C24" s="4"/>
      <c r="D24" s="5"/>
      <c r="E24" s="5"/>
      <c r="F24" s="5"/>
      <c r="G24" s="5"/>
      <c r="H24" s="5"/>
      <c r="I24" s="5"/>
      <c r="J24" s="5"/>
      <c r="K24" s="6"/>
      <c r="L24" s="6"/>
    </row>
    <row r="25" spans="2:12">
      <c r="B25" s="4"/>
      <c r="C25" s="4"/>
      <c r="D25" s="5"/>
      <c r="E25" s="5"/>
      <c r="F25" s="5"/>
      <c r="G25" s="5"/>
      <c r="H25" s="5"/>
      <c r="I25" s="5"/>
      <c r="J25" s="5"/>
      <c r="K25" s="6"/>
      <c r="L25" s="6"/>
    </row>
    <row r="26" spans="2:12">
      <c r="B26" s="4"/>
      <c r="C26" s="4"/>
      <c r="D26" s="5"/>
      <c r="E26" s="5"/>
      <c r="F26" s="5"/>
      <c r="G26" s="5"/>
      <c r="H26" s="5"/>
      <c r="I26" s="5"/>
      <c r="J26" s="5"/>
      <c r="K26" s="6"/>
      <c r="L26" s="6"/>
    </row>
    <row r="27" spans="2:12">
      <c r="B27" s="4"/>
      <c r="C27" s="4"/>
      <c r="D27" s="5"/>
      <c r="E27" s="5"/>
      <c r="F27" s="5"/>
      <c r="G27" s="5"/>
      <c r="H27" s="5"/>
      <c r="I27" s="5"/>
      <c r="J27" s="5"/>
      <c r="K27" s="6"/>
      <c r="L27" s="6"/>
    </row>
    <row r="28" spans="2:12">
      <c r="B28" s="4"/>
      <c r="C28" s="4"/>
      <c r="D28" s="5"/>
      <c r="E28" s="5"/>
      <c r="F28" s="5"/>
      <c r="G28" s="5"/>
      <c r="H28" s="5"/>
      <c r="I28" s="5"/>
      <c r="J28" s="5"/>
      <c r="K28" s="6"/>
      <c r="L28" s="6"/>
    </row>
    <row r="29" spans="2:12">
      <c r="B29" s="4"/>
      <c r="C29" s="4"/>
      <c r="D29" s="5"/>
      <c r="E29" s="5"/>
      <c r="F29" s="5"/>
      <c r="G29" s="5"/>
      <c r="H29" s="5"/>
      <c r="I29" s="5"/>
      <c r="J29" s="5"/>
      <c r="K29" s="6"/>
      <c r="L29" s="6"/>
    </row>
    <row r="30" spans="2:12">
      <c r="B30" s="4"/>
      <c r="C30" s="4"/>
      <c r="D30" s="5"/>
      <c r="E30" s="5"/>
      <c r="F30" s="5"/>
      <c r="G30" s="5"/>
      <c r="H30" s="5"/>
      <c r="I30" s="5"/>
      <c r="J30" s="5"/>
      <c r="K30" s="6"/>
      <c r="L30" s="6"/>
    </row>
    <row r="31" spans="2:12">
      <c r="B31" s="4"/>
      <c r="C31" s="4"/>
      <c r="D31" s="5"/>
      <c r="E31" s="5"/>
      <c r="F31" s="5"/>
      <c r="G31" s="5"/>
      <c r="H31" s="5"/>
      <c r="I31" s="5"/>
      <c r="J31" s="5"/>
      <c r="K31" s="6"/>
      <c r="L31" s="6"/>
    </row>
    <row r="32" spans="2:12">
      <c r="B32" s="4"/>
      <c r="C32" s="4"/>
      <c r="D32" s="5"/>
      <c r="E32" s="5"/>
      <c r="F32" s="5"/>
      <c r="G32" s="5"/>
      <c r="H32" s="5"/>
      <c r="I32" s="5"/>
      <c r="J32" s="5"/>
      <c r="K32" s="6"/>
      <c r="L32" s="6"/>
    </row>
    <row r="33" spans="2:12">
      <c r="B33" s="4"/>
      <c r="C33" s="4"/>
      <c r="D33" s="5"/>
      <c r="E33" s="5"/>
      <c r="F33" s="5"/>
      <c r="G33" s="5"/>
      <c r="H33" s="5"/>
      <c r="I33" s="5"/>
      <c r="J33" s="5"/>
      <c r="K33" s="6"/>
      <c r="L33" s="6"/>
    </row>
    <row r="34" spans="2:12">
      <c r="B34" s="4"/>
      <c r="C34" s="4"/>
      <c r="D34" s="5"/>
      <c r="E34" s="5"/>
      <c r="F34" s="5"/>
      <c r="G34" s="5"/>
      <c r="H34" s="5"/>
      <c r="I34" s="5"/>
      <c r="J34" s="5"/>
      <c r="K34" s="6"/>
      <c r="L34" s="6"/>
    </row>
    <row r="35" spans="2:12">
      <c r="B35" s="4"/>
      <c r="C35" s="4"/>
      <c r="D35" s="5"/>
      <c r="E35" s="5"/>
      <c r="F35" s="5"/>
      <c r="G35" s="5"/>
      <c r="H35" s="5"/>
      <c r="I35" s="5"/>
      <c r="J35" s="5"/>
      <c r="K35" s="6"/>
      <c r="L35" s="6"/>
    </row>
    <row r="36" spans="2:12">
      <c r="B36" s="4"/>
      <c r="C36" s="4"/>
      <c r="D36" s="5"/>
      <c r="E36" s="5"/>
      <c r="F36" s="5"/>
      <c r="G36" s="5"/>
      <c r="H36" s="5"/>
      <c r="I36" s="5"/>
      <c r="J36" s="5"/>
      <c r="K36" s="6"/>
      <c r="L36" s="6"/>
    </row>
    <row r="37" spans="2:12">
      <c r="B37" s="4"/>
      <c r="C37" s="4"/>
      <c r="D37" s="5"/>
      <c r="E37" s="5"/>
      <c r="F37" s="5"/>
      <c r="G37" s="5"/>
      <c r="H37" s="5"/>
      <c r="I37" s="5"/>
      <c r="J37" s="5"/>
      <c r="K37" s="6"/>
      <c r="L37" s="6"/>
    </row>
    <row r="38" spans="2:12">
      <c r="B38" s="4"/>
      <c r="C38" s="4"/>
      <c r="D38" s="5"/>
      <c r="E38" s="5"/>
      <c r="F38" s="5"/>
      <c r="G38" s="5"/>
      <c r="H38" s="5"/>
      <c r="I38" s="5"/>
      <c r="J38" s="5"/>
      <c r="K38" s="6"/>
      <c r="L38" s="6"/>
    </row>
    <row r="39" spans="2:12">
      <c r="B39" s="4"/>
      <c r="C39" s="4"/>
      <c r="D39" s="5"/>
      <c r="E39" s="5"/>
      <c r="F39" s="5"/>
      <c r="G39" s="5"/>
      <c r="H39" s="5"/>
      <c r="I39" s="5"/>
      <c r="J39" s="5"/>
      <c r="K39" s="6"/>
      <c r="L39" s="6"/>
    </row>
    <row r="40" spans="2:12">
      <c r="B40" s="4"/>
      <c r="C40" s="4"/>
      <c r="D40" s="5"/>
      <c r="E40" s="5"/>
      <c r="F40" s="5"/>
      <c r="G40" s="5"/>
      <c r="H40" s="5"/>
      <c r="I40" s="5"/>
      <c r="J40" s="5"/>
      <c r="K40" s="6"/>
      <c r="L40" s="6"/>
    </row>
    <row r="41" spans="2:12">
      <c r="B41" s="4"/>
      <c r="C41" s="4"/>
      <c r="D41" s="5"/>
      <c r="E41" s="5"/>
      <c r="F41" s="5"/>
      <c r="G41" s="5"/>
      <c r="H41" s="5"/>
      <c r="I41" s="5"/>
      <c r="J41" s="5"/>
      <c r="K41" s="6"/>
      <c r="L41" s="6"/>
    </row>
    <row r="42" spans="2:12">
      <c r="B42" s="4"/>
      <c r="C42" s="4"/>
      <c r="D42" s="5"/>
      <c r="E42" s="5"/>
      <c r="F42" s="5"/>
      <c r="G42" s="5"/>
      <c r="H42" s="5"/>
      <c r="I42" s="5"/>
      <c r="J42" s="5"/>
      <c r="K42" s="6"/>
      <c r="L42" s="6"/>
    </row>
    <row r="43" spans="2:12">
      <c r="B43" s="4"/>
      <c r="C43" s="4"/>
      <c r="D43" s="5"/>
      <c r="E43" s="5"/>
      <c r="F43" s="5"/>
      <c r="G43" s="5"/>
      <c r="H43" s="5"/>
      <c r="I43" s="5"/>
      <c r="J43" s="5"/>
      <c r="K43" s="6"/>
      <c r="L43" s="6"/>
    </row>
    <row r="44" spans="2:12">
      <c r="B44" s="4"/>
      <c r="C44" s="4"/>
      <c r="D44" s="5"/>
      <c r="E44" s="5"/>
      <c r="F44" s="5"/>
      <c r="G44" s="5"/>
      <c r="H44" s="5"/>
      <c r="I44" s="5"/>
      <c r="J44" s="5"/>
      <c r="K44" s="6"/>
      <c r="L44" s="6"/>
    </row>
    <row r="45" spans="2:12">
      <c r="B45" s="4"/>
      <c r="C45" s="4"/>
      <c r="D45" s="5"/>
      <c r="E45" s="5"/>
      <c r="F45" s="5"/>
      <c r="G45" s="5"/>
      <c r="H45" s="5"/>
      <c r="I45" s="5"/>
      <c r="J45" s="5"/>
      <c r="K45" s="6"/>
      <c r="L45" s="6"/>
    </row>
    <row r="46" spans="2:12" ht="15.75" thickBot="1">
      <c r="B46" s="4"/>
      <c r="C46" s="7"/>
      <c r="D46" s="8"/>
      <c r="E46" s="8"/>
      <c r="F46" s="8"/>
      <c r="G46" s="8"/>
      <c r="H46" s="8"/>
      <c r="I46" s="8"/>
      <c r="J46" s="8"/>
      <c r="K46" s="9"/>
      <c r="L46" s="6"/>
    </row>
    <row r="47" spans="2:12" ht="15.75" thickBot="1">
      <c r="B47" s="4"/>
      <c r="C47" s="5"/>
      <c r="D47" s="5"/>
      <c r="E47" s="5"/>
      <c r="F47" s="5"/>
      <c r="G47" s="5"/>
      <c r="H47" s="5"/>
      <c r="I47" s="5"/>
      <c r="J47" s="5"/>
      <c r="K47" s="76" t="s">
        <v>71</v>
      </c>
      <c r="L47" s="90"/>
    </row>
    <row r="48" spans="2:12" ht="9" customHeight="1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3"/>
    </row>
    <row r="49" spans="2:12" ht="9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6"/>
    </row>
    <row r="50" spans="2:12" ht="9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6"/>
    </row>
    <row r="51" spans="2:12" ht="9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6"/>
    </row>
    <row r="52" spans="2:12" ht="9" customHeight="1" thickBot="1">
      <c r="B52" s="135"/>
      <c r="C52" s="136"/>
      <c r="D52" s="136"/>
      <c r="E52" s="136"/>
      <c r="F52" s="136"/>
      <c r="G52" s="136"/>
      <c r="H52" s="136"/>
      <c r="I52" s="136"/>
      <c r="J52" s="136"/>
      <c r="K52" s="136"/>
      <c r="L52" s="137"/>
    </row>
    <row r="55" spans="2:12" ht="15.75" thickBot="1"/>
    <row r="56" spans="2:12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9"/>
    </row>
    <row r="57" spans="2:12"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2"/>
    </row>
    <row r="58" spans="2:12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2"/>
    </row>
    <row r="59" spans="2:12"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2"/>
    </row>
    <row r="60" spans="2:12">
      <c r="B60" s="130"/>
      <c r="C60" s="131"/>
      <c r="D60" s="131"/>
      <c r="E60" s="131"/>
      <c r="F60" s="131"/>
      <c r="G60" s="131"/>
      <c r="H60" s="131"/>
      <c r="I60" s="133" t="s">
        <v>53</v>
      </c>
      <c r="J60" s="133"/>
      <c r="K60" s="133"/>
      <c r="L60" s="134"/>
    </row>
    <row r="61" spans="2:12" ht="23.25">
      <c r="B61" s="155"/>
      <c r="C61" s="156"/>
      <c r="D61" s="156"/>
      <c r="E61" s="156"/>
      <c r="F61" s="158" t="s">
        <v>67</v>
      </c>
      <c r="G61" s="158"/>
      <c r="H61" s="158"/>
      <c r="I61" s="156"/>
      <c r="J61" s="156"/>
      <c r="K61" s="156"/>
      <c r="L61" s="157"/>
    </row>
    <row r="62" spans="2:12" ht="15.75" thickBot="1">
      <c r="B62" s="4"/>
      <c r="C62" s="76" t="s">
        <v>69</v>
      </c>
      <c r="D62" s="76"/>
      <c r="E62" s="76"/>
      <c r="F62" s="76"/>
      <c r="H62" s="76" t="s">
        <v>68</v>
      </c>
      <c r="I62" s="76"/>
      <c r="J62" s="76"/>
      <c r="K62" s="76"/>
      <c r="L62" s="6"/>
    </row>
    <row r="63" spans="2:12">
      <c r="B63" s="4"/>
      <c r="C63" s="159" t="s">
        <v>56</v>
      </c>
      <c r="D63" s="139"/>
      <c r="E63" s="140"/>
      <c r="F63" s="141"/>
      <c r="G63" s="138"/>
      <c r="H63" s="159" t="s">
        <v>60</v>
      </c>
      <c r="I63" s="150"/>
      <c r="J63" s="151"/>
      <c r="K63" s="165" t="s">
        <v>39</v>
      </c>
      <c r="L63" s="6"/>
    </row>
    <row r="64" spans="2:12">
      <c r="B64" s="4"/>
      <c r="C64" s="160" t="s">
        <v>57</v>
      </c>
      <c r="D64" s="142"/>
      <c r="E64" s="143"/>
      <c r="F64" s="144"/>
      <c r="G64" s="138"/>
      <c r="H64" s="162" t="s">
        <v>16</v>
      </c>
      <c r="I64" s="148"/>
      <c r="J64" s="149"/>
      <c r="K64" s="152"/>
      <c r="L64" s="6"/>
    </row>
    <row r="65" spans="2:12">
      <c r="B65" s="4"/>
      <c r="C65" s="160" t="s">
        <v>54</v>
      </c>
      <c r="D65" s="142"/>
      <c r="E65" s="143"/>
      <c r="F65" s="144"/>
      <c r="G65" s="138"/>
      <c r="H65" s="162" t="s">
        <v>66</v>
      </c>
      <c r="I65" s="148">
        <v>10</v>
      </c>
      <c r="J65" s="149"/>
      <c r="K65" s="164" t="s">
        <v>65</v>
      </c>
      <c r="L65" s="6"/>
    </row>
    <row r="66" spans="2:12">
      <c r="B66" s="4"/>
      <c r="C66" s="160" t="s">
        <v>58</v>
      </c>
      <c r="D66" s="142"/>
      <c r="E66" s="143"/>
      <c r="F66" s="144"/>
      <c r="G66" s="138"/>
      <c r="H66" s="162" t="s">
        <v>64</v>
      </c>
      <c r="I66" s="148" t="str">
        <f>D63&amp;D64&amp;D65&amp;D69</f>
        <v/>
      </c>
      <c r="J66" s="149"/>
      <c r="K66" s="152"/>
      <c r="L66" s="6"/>
    </row>
    <row r="67" spans="2:12">
      <c r="B67" s="4"/>
      <c r="C67" s="160" t="s">
        <v>55</v>
      </c>
      <c r="D67" s="142"/>
      <c r="E67" s="143"/>
      <c r="F67" s="144"/>
      <c r="G67" s="138"/>
      <c r="H67" s="162" t="s">
        <v>62</v>
      </c>
      <c r="I67" s="148"/>
      <c r="J67" s="149"/>
      <c r="K67" s="152"/>
      <c r="L67" s="6"/>
    </row>
    <row r="68" spans="2:12">
      <c r="B68" s="4"/>
      <c r="C68" s="160" t="s">
        <v>59</v>
      </c>
      <c r="D68" s="142"/>
      <c r="E68" s="143"/>
      <c r="F68" s="144"/>
      <c r="G68" s="138"/>
      <c r="H68" s="162" t="s">
        <v>63</v>
      </c>
      <c r="I68" s="148"/>
      <c r="J68" s="149"/>
      <c r="K68" s="164" t="s">
        <v>70</v>
      </c>
      <c r="L68" s="6"/>
    </row>
    <row r="69" spans="2:12" ht="15.75" thickBot="1">
      <c r="B69" s="4"/>
      <c r="C69" s="161" t="s">
        <v>61</v>
      </c>
      <c r="D69" s="145"/>
      <c r="E69" s="146"/>
      <c r="F69" s="147"/>
      <c r="G69" s="138"/>
      <c r="H69" s="163" t="s">
        <v>17</v>
      </c>
      <c r="I69" s="153"/>
      <c r="J69" s="154"/>
      <c r="K69" s="166" t="s">
        <v>70</v>
      </c>
      <c r="L69" s="6"/>
    </row>
    <row r="70" spans="2:12" ht="15.75" thickBot="1">
      <c r="B70" s="4"/>
      <c r="C70" s="5"/>
      <c r="D70" s="5"/>
      <c r="E70" s="5"/>
      <c r="F70" s="5"/>
      <c r="H70" s="5"/>
      <c r="I70" s="5"/>
      <c r="J70" s="5"/>
      <c r="K70" s="5"/>
      <c r="L70" s="6"/>
    </row>
    <row r="71" spans="2:12" ht="15.75" thickBot="1">
      <c r="B71" s="4"/>
      <c r="C71" s="167"/>
      <c r="D71" s="168"/>
      <c r="E71" s="168"/>
      <c r="F71" s="168"/>
      <c r="G71" s="168"/>
      <c r="H71" s="168"/>
      <c r="I71" s="168"/>
      <c r="J71" s="168"/>
      <c r="K71" s="169"/>
      <c r="L71" s="6"/>
    </row>
    <row r="72" spans="2:12">
      <c r="B72" s="4"/>
      <c r="C72" s="4"/>
      <c r="D72" s="5"/>
      <c r="E72" s="5"/>
      <c r="F72" s="5"/>
      <c r="G72" s="5"/>
      <c r="H72" s="5"/>
      <c r="I72" s="5"/>
      <c r="J72" s="5"/>
      <c r="K72" s="6"/>
      <c r="L72" s="6"/>
    </row>
    <row r="73" spans="2:12">
      <c r="B73" s="4"/>
      <c r="C73" s="4"/>
      <c r="D73" s="5"/>
      <c r="E73" s="5"/>
      <c r="F73" s="5"/>
      <c r="G73" s="5"/>
      <c r="H73" s="5"/>
      <c r="I73" s="5"/>
      <c r="J73" s="5"/>
      <c r="K73" s="6"/>
      <c r="L73" s="6"/>
    </row>
    <row r="74" spans="2:12">
      <c r="B74" s="4"/>
      <c r="C74" s="4"/>
      <c r="D74" s="5"/>
      <c r="E74" s="5"/>
      <c r="F74" s="5"/>
      <c r="G74" s="5"/>
      <c r="H74" s="5"/>
      <c r="I74" s="5"/>
      <c r="J74" s="5"/>
      <c r="K74" s="6"/>
      <c r="L74" s="6"/>
    </row>
    <row r="75" spans="2:12">
      <c r="B75" s="4"/>
      <c r="C75" s="4"/>
      <c r="D75" s="5"/>
      <c r="E75" s="5"/>
      <c r="F75" s="5"/>
      <c r="G75" s="5"/>
      <c r="H75" s="5"/>
      <c r="I75" s="5"/>
      <c r="J75" s="5"/>
      <c r="K75" s="6"/>
      <c r="L75" s="6"/>
    </row>
    <row r="76" spans="2:12">
      <c r="B76" s="4"/>
      <c r="C76" s="4"/>
      <c r="D76" s="5"/>
      <c r="E76" s="5"/>
      <c r="F76" s="5"/>
      <c r="G76" s="5"/>
      <c r="H76" s="5"/>
      <c r="I76" s="5"/>
      <c r="J76" s="5"/>
      <c r="K76" s="6"/>
      <c r="L76" s="6"/>
    </row>
    <row r="77" spans="2:12">
      <c r="B77" s="4"/>
      <c r="C77" s="4"/>
      <c r="D77" s="5"/>
      <c r="E77" s="5"/>
      <c r="F77" s="5"/>
      <c r="G77" s="5"/>
      <c r="H77" s="5"/>
      <c r="I77" s="5"/>
      <c r="J77" s="5"/>
      <c r="K77" s="6"/>
      <c r="L77" s="6"/>
    </row>
    <row r="78" spans="2:12">
      <c r="B78" s="4"/>
      <c r="C78" s="4"/>
      <c r="D78" s="5"/>
      <c r="E78" s="5"/>
      <c r="F78" s="5"/>
      <c r="G78" s="5"/>
      <c r="H78" s="5"/>
      <c r="I78" s="5"/>
      <c r="J78" s="5"/>
      <c r="K78" s="6"/>
      <c r="L78" s="6"/>
    </row>
    <row r="79" spans="2:12">
      <c r="B79" s="4"/>
      <c r="C79" s="4"/>
      <c r="D79" s="5"/>
      <c r="E79" s="5"/>
      <c r="F79" s="5"/>
      <c r="G79" s="5"/>
      <c r="H79" s="5"/>
      <c r="I79" s="5"/>
      <c r="J79" s="5"/>
      <c r="K79" s="6"/>
      <c r="L79" s="6"/>
    </row>
    <row r="80" spans="2:12">
      <c r="B80" s="4"/>
      <c r="C80" s="4"/>
      <c r="D80" s="5"/>
      <c r="E80" s="5"/>
      <c r="F80" s="5"/>
      <c r="G80" s="5"/>
      <c r="H80" s="5"/>
      <c r="I80" s="5"/>
      <c r="J80" s="5"/>
      <c r="K80" s="6"/>
      <c r="L80" s="6"/>
    </row>
    <row r="81" spans="2:12">
      <c r="B81" s="4"/>
      <c r="C81" s="4"/>
      <c r="D81" s="5"/>
      <c r="E81" s="5"/>
      <c r="F81" s="5"/>
      <c r="G81" s="5"/>
      <c r="H81" s="5"/>
      <c r="I81" s="5"/>
      <c r="J81" s="5"/>
      <c r="K81" s="6"/>
      <c r="L81" s="6"/>
    </row>
    <row r="82" spans="2:12">
      <c r="B82" s="4"/>
      <c r="C82" s="4"/>
      <c r="D82" s="5"/>
      <c r="E82" s="5"/>
      <c r="F82" s="5"/>
      <c r="G82" s="5"/>
      <c r="H82" s="5"/>
      <c r="I82" s="5"/>
      <c r="J82" s="5"/>
      <c r="K82" s="6"/>
      <c r="L82" s="6"/>
    </row>
    <row r="83" spans="2:12">
      <c r="B83" s="4"/>
      <c r="C83" s="4"/>
      <c r="D83" s="5"/>
      <c r="E83" s="5"/>
      <c r="F83" s="5"/>
      <c r="G83" s="5"/>
      <c r="H83" s="5"/>
      <c r="I83" s="5"/>
      <c r="J83" s="5"/>
      <c r="K83" s="6"/>
      <c r="L83" s="6"/>
    </row>
    <row r="84" spans="2:12">
      <c r="B84" s="4"/>
      <c r="C84" s="4"/>
      <c r="D84" s="5"/>
      <c r="E84" s="5"/>
      <c r="F84" s="5"/>
      <c r="G84" s="5"/>
      <c r="H84" s="5"/>
      <c r="I84" s="5"/>
      <c r="J84" s="5"/>
      <c r="K84" s="6"/>
      <c r="L84" s="6"/>
    </row>
    <row r="85" spans="2:12">
      <c r="B85" s="4"/>
      <c r="C85" s="4"/>
      <c r="D85" s="5"/>
      <c r="E85" s="5"/>
      <c r="F85" s="5"/>
      <c r="G85" s="5"/>
      <c r="H85" s="5"/>
      <c r="I85" s="5"/>
      <c r="J85" s="5"/>
      <c r="K85" s="6"/>
      <c r="L85" s="6"/>
    </row>
    <row r="86" spans="2:12">
      <c r="B86" s="4"/>
      <c r="C86" s="4"/>
      <c r="D86" s="5"/>
      <c r="E86" s="5"/>
      <c r="F86" s="5"/>
      <c r="G86" s="5"/>
      <c r="H86" s="5"/>
      <c r="I86" s="5"/>
      <c r="J86" s="5"/>
      <c r="K86" s="6"/>
      <c r="L86" s="6"/>
    </row>
    <row r="87" spans="2:12">
      <c r="B87" s="4"/>
      <c r="C87" s="4"/>
      <c r="D87" s="5"/>
      <c r="E87" s="5"/>
      <c r="F87" s="5"/>
      <c r="G87" s="5"/>
      <c r="H87" s="5"/>
      <c r="I87" s="5"/>
      <c r="J87" s="5"/>
      <c r="K87" s="6"/>
      <c r="L87" s="6"/>
    </row>
    <row r="88" spans="2:12">
      <c r="B88" s="4"/>
      <c r="C88" s="4"/>
      <c r="D88" s="5"/>
      <c r="E88" s="5"/>
      <c r="F88" s="5"/>
      <c r="G88" s="5"/>
      <c r="H88" s="5"/>
      <c r="I88" s="5"/>
      <c r="J88" s="5"/>
      <c r="K88" s="6"/>
      <c r="L88" s="6"/>
    </row>
    <row r="89" spans="2:12">
      <c r="B89" s="4"/>
      <c r="C89" s="4"/>
      <c r="D89" s="5"/>
      <c r="E89" s="5"/>
      <c r="F89" s="5"/>
      <c r="G89" s="5"/>
      <c r="H89" s="5"/>
      <c r="I89" s="5"/>
      <c r="J89" s="5"/>
      <c r="K89" s="6"/>
      <c r="L89" s="6"/>
    </row>
    <row r="90" spans="2:12">
      <c r="B90" s="4"/>
      <c r="C90" s="4"/>
      <c r="D90" s="5"/>
      <c r="E90" s="5"/>
      <c r="F90" s="5"/>
      <c r="G90" s="5"/>
      <c r="H90" s="5"/>
      <c r="I90" s="5"/>
      <c r="J90" s="5"/>
      <c r="K90" s="6"/>
      <c r="L90" s="6"/>
    </row>
    <row r="91" spans="2:12">
      <c r="B91" s="4"/>
      <c r="C91" s="4"/>
      <c r="D91" s="5"/>
      <c r="E91" s="5"/>
      <c r="F91" s="5"/>
      <c r="G91" s="5"/>
      <c r="H91" s="5"/>
      <c r="I91" s="5"/>
      <c r="J91" s="5"/>
      <c r="K91" s="6"/>
      <c r="L91" s="6"/>
    </row>
    <row r="92" spans="2:12">
      <c r="B92" s="4"/>
      <c r="C92" s="4"/>
      <c r="D92" s="5"/>
      <c r="E92" s="5"/>
      <c r="F92" s="5"/>
      <c r="G92" s="5"/>
      <c r="H92" s="5"/>
      <c r="I92" s="5"/>
      <c r="J92" s="5"/>
      <c r="K92" s="6"/>
      <c r="L92" s="6"/>
    </row>
    <row r="93" spans="2:12">
      <c r="B93" s="4"/>
      <c r="C93" s="4"/>
      <c r="D93" s="5"/>
      <c r="E93" s="5"/>
      <c r="F93" s="5"/>
      <c r="G93" s="5"/>
      <c r="H93" s="5"/>
      <c r="I93" s="5"/>
      <c r="J93" s="5"/>
      <c r="K93" s="6"/>
      <c r="L93" s="6"/>
    </row>
    <row r="94" spans="2:12">
      <c r="B94" s="4"/>
      <c r="C94" s="4"/>
      <c r="D94" s="5"/>
      <c r="E94" s="5"/>
      <c r="F94" s="5"/>
      <c r="G94" s="5"/>
      <c r="H94" s="5"/>
      <c r="I94" s="5"/>
      <c r="J94" s="5"/>
      <c r="K94" s="6"/>
      <c r="L94" s="6"/>
    </row>
    <row r="95" spans="2:12">
      <c r="B95" s="4"/>
      <c r="C95" s="4"/>
      <c r="D95" s="5"/>
      <c r="E95" s="5"/>
      <c r="F95" s="5"/>
      <c r="G95" s="5"/>
      <c r="H95" s="5"/>
      <c r="I95" s="5"/>
      <c r="J95" s="5"/>
      <c r="K95" s="6"/>
      <c r="L95" s="6"/>
    </row>
    <row r="96" spans="2:12">
      <c r="B96" s="4"/>
      <c r="C96" s="4"/>
      <c r="D96" s="5"/>
      <c r="E96" s="5"/>
      <c r="F96" s="5"/>
      <c r="G96" s="5"/>
      <c r="H96" s="5"/>
      <c r="I96" s="5"/>
      <c r="J96" s="5"/>
      <c r="K96" s="6"/>
      <c r="L96" s="6"/>
    </row>
    <row r="97" spans="2:12">
      <c r="B97" s="4"/>
      <c r="C97" s="4"/>
      <c r="D97" s="5"/>
      <c r="E97" s="5"/>
      <c r="F97" s="5"/>
      <c r="G97" s="5"/>
      <c r="H97" s="5"/>
      <c r="I97" s="5"/>
      <c r="J97" s="5"/>
      <c r="K97" s="6"/>
      <c r="L97" s="6"/>
    </row>
    <row r="98" spans="2:12">
      <c r="B98" s="4"/>
      <c r="C98" s="4"/>
      <c r="D98" s="5"/>
      <c r="E98" s="5"/>
      <c r="F98" s="5"/>
      <c r="G98" s="5"/>
      <c r="H98" s="5"/>
      <c r="I98" s="5"/>
      <c r="J98" s="5"/>
      <c r="K98" s="6"/>
      <c r="L98" s="6"/>
    </row>
    <row r="99" spans="2:12">
      <c r="B99" s="4"/>
      <c r="C99" s="4"/>
      <c r="D99" s="5"/>
      <c r="E99" s="5"/>
      <c r="F99" s="5"/>
      <c r="G99" s="5"/>
      <c r="H99" s="5"/>
      <c r="I99" s="5"/>
      <c r="J99" s="5"/>
      <c r="K99" s="6"/>
      <c r="L99" s="6"/>
    </row>
    <row r="100" spans="2:12" ht="15.75" thickBot="1">
      <c r="B100" s="4"/>
      <c r="C100" s="7"/>
      <c r="D100" s="8"/>
      <c r="E100" s="8"/>
      <c r="F100" s="8"/>
      <c r="G100" s="8"/>
      <c r="H100" s="8"/>
      <c r="I100" s="8"/>
      <c r="J100" s="8"/>
      <c r="K100" s="9"/>
      <c r="L100" s="6"/>
    </row>
    <row r="101" spans="2:12" ht="15.75" thickBot="1">
      <c r="B101" s="4"/>
      <c r="C101" s="5"/>
      <c r="D101" s="5"/>
      <c r="E101" s="5"/>
      <c r="F101" s="5"/>
      <c r="G101" s="5"/>
      <c r="H101" s="5"/>
      <c r="I101" s="5"/>
      <c r="J101" s="5"/>
      <c r="K101" s="76" t="s">
        <v>71</v>
      </c>
      <c r="L101" s="90"/>
    </row>
    <row r="102" spans="2:12">
      <c r="B102" s="121"/>
      <c r="C102" s="122"/>
      <c r="D102" s="122"/>
      <c r="E102" s="122"/>
      <c r="F102" s="122"/>
      <c r="G102" s="122"/>
      <c r="H102" s="122"/>
      <c r="I102" s="122"/>
      <c r="J102" s="122"/>
      <c r="K102" s="122"/>
      <c r="L102" s="123"/>
    </row>
    <row r="103" spans="2:12">
      <c r="B103" s="124"/>
      <c r="C103" s="125"/>
      <c r="D103" s="125"/>
      <c r="E103" s="125"/>
      <c r="F103" s="125"/>
      <c r="G103" s="125"/>
      <c r="H103" s="125"/>
      <c r="I103" s="125"/>
      <c r="J103" s="125"/>
      <c r="K103" s="125"/>
      <c r="L103" s="126"/>
    </row>
    <row r="104" spans="2:12">
      <c r="B104" s="124"/>
      <c r="C104" s="125"/>
      <c r="D104" s="125"/>
      <c r="E104" s="125"/>
      <c r="F104" s="125"/>
      <c r="G104" s="125"/>
      <c r="H104" s="125"/>
      <c r="I104" s="125"/>
      <c r="J104" s="125"/>
      <c r="K104" s="125"/>
      <c r="L104" s="126"/>
    </row>
    <row r="105" spans="2:12">
      <c r="B105" s="124"/>
      <c r="C105" s="125"/>
      <c r="D105" s="125"/>
      <c r="E105" s="125"/>
      <c r="F105" s="125"/>
      <c r="G105" s="125"/>
      <c r="H105" s="125"/>
      <c r="I105" s="125"/>
      <c r="J105" s="125"/>
      <c r="K105" s="125"/>
      <c r="L105" s="126"/>
    </row>
    <row r="106" spans="2:12" ht="15.75" thickBot="1">
      <c r="B106" s="135"/>
      <c r="C106" s="136"/>
      <c r="D106" s="136"/>
      <c r="E106" s="136"/>
      <c r="F106" s="136"/>
      <c r="G106" s="136"/>
      <c r="H106" s="136"/>
      <c r="I106" s="136"/>
      <c r="J106" s="136"/>
      <c r="K106" s="136"/>
      <c r="L106" s="137"/>
    </row>
    <row r="109" spans="2:12" ht="15.75" thickBot="1"/>
    <row r="110" spans="2:12">
      <c r="B110" s="127"/>
      <c r="C110" s="128"/>
      <c r="D110" s="128"/>
      <c r="E110" s="128"/>
      <c r="F110" s="128"/>
      <c r="G110" s="128"/>
      <c r="H110" s="128"/>
      <c r="I110" s="128"/>
      <c r="J110" s="128"/>
      <c r="K110" s="128"/>
      <c r="L110" s="129"/>
    </row>
    <row r="111" spans="2:12">
      <c r="B111" s="130"/>
      <c r="C111" s="131"/>
      <c r="D111" s="131"/>
      <c r="E111" s="131"/>
      <c r="F111" s="131"/>
      <c r="G111" s="131"/>
      <c r="H111" s="131"/>
      <c r="I111" s="131"/>
      <c r="J111" s="131"/>
      <c r="K111" s="131"/>
      <c r="L111" s="132"/>
    </row>
    <row r="112" spans="2:12">
      <c r="B112" s="130"/>
      <c r="C112" s="131"/>
      <c r="D112" s="131"/>
      <c r="E112" s="131"/>
      <c r="F112" s="131"/>
      <c r="G112" s="131"/>
      <c r="H112" s="131"/>
      <c r="I112" s="131"/>
      <c r="J112" s="131"/>
      <c r="K112" s="131"/>
      <c r="L112" s="132"/>
    </row>
    <row r="113" spans="2:12">
      <c r="B113" s="130"/>
      <c r="C113" s="131"/>
      <c r="D113" s="131"/>
      <c r="E113" s="131"/>
      <c r="F113" s="131"/>
      <c r="G113" s="131"/>
      <c r="H113" s="131"/>
      <c r="I113" s="131"/>
      <c r="J113" s="131"/>
      <c r="K113" s="131"/>
      <c r="L113" s="132"/>
    </row>
    <row r="114" spans="2:12">
      <c r="B114" s="130"/>
      <c r="C114" s="131"/>
      <c r="D114" s="131"/>
      <c r="E114" s="131"/>
      <c r="F114" s="131"/>
      <c r="G114" s="131"/>
      <c r="H114" s="131"/>
      <c r="I114" s="133" t="s">
        <v>53</v>
      </c>
      <c r="J114" s="133"/>
      <c r="K114" s="133"/>
      <c r="L114" s="134"/>
    </row>
    <row r="115" spans="2:12" ht="23.25">
      <c r="B115" s="155"/>
      <c r="C115" s="156"/>
      <c r="D115" s="156"/>
      <c r="E115" s="156"/>
      <c r="F115" s="158" t="s">
        <v>67</v>
      </c>
      <c r="G115" s="158"/>
      <c r="H115" s="158"/>
      <c r="I115" s="156"/>
      <c r="J115" s="156"/>
      <c r="K115" s="156"/>
      <c r="L115" s="157"/>
    </row>
    <row r="116" spans="2:12" ht="15.75" thickBot="1">
      <c r="B116" s="4"/>
      <c r="C116" s="76" t="s">
        <v>69</v>
      </c>
      <c r="D116" s="76"/>
      <c r="E116" s="76"/>
      <c r="F116" s="76"/>
      <c r="H116" s="76" t="s">
        <v>68</v>
      </c>
      <c r="I116" s="76"/>
      <c r="J116" s="76"/>
      <c r="K116" s="76"/>
      <c r="L116" s="6"/>
    </row>
    <row r="117" spans="2:12">
      <c r="B117" s="4"/>
      <c r="C117" s="159" t="s">
        <v>56</v>
      </c>
      <c r="D117" s="139"/>
      <c r="E117" s="140"/>
      <c r="F117" s="141"/>
      <c r="G117" s="138"/>
      <c r="H117" s="159" t="s">
        <v>60</v>
      </c>
      <c r="I117" s="150"/>
      <c r="J117" s="151"/>
      <c r="K117" s="165" t="s">
        <v>39</v>
      </c>
      <c r="L117" s="6"/>
    </row>
    <row r="118" spans="2:12">
      <c r="B118" s="4"/>
      <c r="C118" s="160" t="s">
        <v>57</v>
      </c>
      <c r="D118" s="142"/>
      <c r="E118" s="143"/>
      <c r="F118" s="144"/>
      <c r="G118" s="138"/>
      <c r="H118" s="162" t="s">
        <v>16</v>
      </c>
      <c r="I118" s="148"/>
      <c r="J118" s="149"/>
      <c r="K118" s="152"/>
      <c r="L118" s="6"/>
    </row>
    <row r="119" spans="2:12">
      <c r="B119" s="4"/>
      <c r="C119" s="160" t="s">
        <v>54</v>
      </c>
      <c r="D119" s="142"/>
      <c r="E119" s="143"/>
      <c r="F119" s="144"/>
      <c r="G119" s="138"/>
      <c r="H119" s="162" t="s">
        <v>66</v>
      </c>
      <c r="I119" s="148">
        <v>10</v>
      </c>
      <c r="J119" s="149"/>
      <c r="K119" s="164" t="s">
        <v>65</v>
      </c>
      <c r="L119" s="6"/>
    </row>
    <row r="120" spans="2:12">
      <c r="B120" s="4"/>
      <c r="C120" s="160" t="s">
        <v>58</v>
      </c>
      <c r="D120" s="142"/>
      <c r="E120" s="143"/>
      <c r="F120" s="144"/>
      <c r="G120" s="138"/>
      <c r="H120" s="162" t="s">
        <v>64</v>
      </c>
      <c r="I120" s="148" t="str">
        <f>D117&amp;D118&amp;D119&amp;D123</f>
        <v/>
      </c>
      <c r="J120" s="149"/>
      <c r="K120" s="152"/>
      <c r="L120" s="6"/>
    </row>
    <row r="121" spans="2:12">
      <c r="B121" s="4"/>
      <c r="C121" s="160" t="s">
        <v>55</v>
      </c>
      <c r="D121" s="142"/>
      <c r="E121" s="143"/>
      <c r="F121" s="144"/>
      <c r="G121" s="138"/>
      <c r="H121" s="162" t="s">
        <v>62</v>
      </c>
      <c r="I121" s="148"/>
      <c r="J121" s="149"/>
      <c r="K121" s="152"/>
      <c r="L121" s="6"/>
    </row>
    <row r="122" spans="2:12">
      <c r="B122" s="4"/>
      <c r="C122" s="160" t="s">
        <v>59</v>
      </c>
      <c r="D122" s="142"/>
      <c r="E122" s="143"/>
      <c r="F122" s="144"/>
      <c r="G122" s="138"/>
      <c r="H122" s="162" t="s">
        <v>63</v>
      </c>
      <c r="I122" s="148"/>
      <c r="J122" s="149"/>
      <c r="K122" s="164" t="s">
        <v>70</v>
      </c>
      <c r="L122" s="6"/>
    </row>
    <row r="123" spans="2:12" ht="15.75" thickBot="1">
      <c r="B123" s="4"/>
      <c r="C123" s="161" t="s">
        <v>61</v>
      </c>
      <c r="D123" s="145"/>
      <c r="E123" s="146"/>
      <c r="F123" s="147"/>
      <c r="G123" s="138"/>
      <c r="H123" s="163" t="s">
        <v>17</v>
      </c>
      <c r="I123" s="153"/>
      <c r="J123" s="154"/>
      <c r="K123" s="166" t="s">
        <v>70</v>
      </c>
      <c r="L123" s="6"/>
    </row>
    <row r="124" spans="2:12" ht="15.75" thickBot="1">
      <c r="B124" s="4"/>
      <c r="C124" s="5"/>
      <c r="D124" s="5"/>
      <c r="E124" s="5"/>
      <c r="F124" s="5"/>
      <c r="H124" s="5"/>
      <c r="I124" s="5"/>
      <c r="J124" s="5"/>
      <c r="K124" s="5"/>
      <c r="L124" s="6"/>
    </row>
    <row r="125" spans="2:12" ht="15.75" thickBot="1">
      <c r="B125" s="4"/>
      <c r="C125" s="167"/>
      <c r="D125" s="168"/>
      <c r="E125" s="168"/>
      <c r="F125" s="168"/>
      <c r="G125" s="168"/>
      <c r="H125" s="168"/>
      <c r="I125" s="168"/>
      <c r="J125" s="168"/>
      <c r="K125" s="169"/>
      <c r="L125" s="6"/>
    </row>
    <row r="126" spans="2:12">
      <c r="B126" s="4"/>
      <c r="C126" s="4"/>
      <c r="D126" s="5"/>
      <c r="E126" s="5"/>
      <c r="F126" s="5"/>
      <c r="G126" s="5"/>
      <c r="H126" s="5"/>
      <c r="I126" s="5"/>
      <c r="J126" s="5"/>
      <c r="K126" s="6"/>
      <c r="L126" s="6"/>
    </row>
    <row r="127" spans="2:12">
      <c r="B127" s="4"/>
      <c r="C127" s="4"/>
      <c r="D127" s="5"/>
      <c r="E127" s="5"/>
      <c r="F127" s="5"/>
      <c r="G127" s="5"/>
      <c r="H127" s="5"/>
      <c r="I127" s="5"/>
      <c r="J127" s="5"/>
      <c r="K127" s="6"/>
      <c r="L127" s="6"/>
    </row>
    <row r="128" spans="2:12">
      <c r="B128" s="4"/>
      <c r="C128" s="4"/>
      <c r="D128" s="5"/>
      <c r="E128" s="5"/>
      <c r="F128" s="5"/>
      <c r="G128" s="5"/>
      <c r="H128" s="5"/>
      <c r="I128" s="5"/>
      <c r="J128" s="5"/>
      <c r="K128" s="6"/>
      <c r="L128" s="6"/>
    </row>
    <row r="129" spans="2:12">
      <c r="B129" s="4"/>
      <c r="C129" s="4"/>
      <c r="D129" s="5"/>
      <c r="E129" s="5"/>
      <c r="F129" s="5"/>
      <c r="G129" s="5"/>
      <c r="H129" s="5"/>
      <c r="I129" s="5"/>
      <c r="J129" s="5"/>
      <c r="K129" s="6"/>
      <c r="L129" s="6"/>
    </row>
    <row r="130" spans="2:12">
      <c r="B130" s="4"/>
      <c r="C130" s="4"/>
      <c r="D130" s="5"/>
      <c r="E130" s="5"/>
      <c r="F130" s="5"/>
      <c r="G130" s="5"/>
      <c r="H130" s="5"/>
      <c r="I130" s="5"/>
      <c r="J130" s="5"/>
      <c r="K130" s="6"/>
      <c r="L130" s="6"/>
    </row>
    <row r="131" spans="2:12">
      <c r="B131" s="4"/>
      <c r="C131" s="4"/>
      <c r="D131" s="5"/>
      <c r="E131" s="5"/>
      <c r="F131" s="5"/>
      <c r="G131" s="5"/>
      <c r="H131" s="5"/>
      <c r="I131" s="5"/>
      <c r="J131" s="5"/>
      <c r="K131" s="6"/>
      <c r="L131" s="6"/>
    </row>
    <row r="132" spans="2:12">
      <c r="B132" s="4"/>
      <c r="C132" s="4"/>
      <c r="D132" s="5"/>
      <c r="E132" s="5"/>
      <c r="F132" s="5"/>
      <c r="G132" s="5"/>
      <c r="H132" s="5"/>
      <c r="I132" s="5"/>
      <c r="J132" s="5"/>
      <c r="K132" s="6"/>
      <c r="L132" s="6"/>
    </row>
    <row r="133" spans="2:12">
      <c r="B133" s="4"/>
      <c r="C133" s="4"/>
      <c r="D133" s="5"/>
      <c r="E133" s="5"/>
      <c r="F133" s="5"/>
      <c r="G133" s="5"/>
      <c r="H133" s="5"/>
      <c r="I133" s="5"/>
      <c r="J133" s="5"/>
      <c r="K133" s="6"/>
      <c r="L133" s="6"/>
    </row>
    <row r="134" spans="2:12">
      <c r="B134" s="4"/>
      <c r="C134" s="4"/>
      <c r="D134" s="5"/>
      <c r="E134" s="5"/>
      <c r="F134" s="5"/>
      <c r="G134" s="5"/>
      <c r="H134" s="5"/>
      <c r="I134" s="5"/>
      <c r="J134" s="5"/>
      <c r="K134" s="6"/>
      <c r="L134" s="6"/>
    </row>
    <row r="135" spans="2:12">
      <c r="B135" s="4"/>
      <c r="C135" s="4"/>
      <c r="D135" s="5"/>
      <c r="E135" s="5"/>
      <c r="F135" s="5"/>
      <c r="G135" s="5"/>
      <c r="H135" s="5"/>
      <c r="I135" s="5"/>
      <c r="J135" s="5"/>
      <c r="K135" s="6"/>
      <c r="L135" s="6"/>
    </row>
    <row r="136" spans="2:12">
      <c r="B136" s="4"/>
      <c r="C136" s="4"/>
      <c r="D136" s="5"/>
      <c r="E136" s="5"/>
      <c r="F136" s="5"/>
      <c r="G136" s="5"/>
      <c r="H136" s="5"/>
      <c r="I136" s="5"/>
      <c r="J136" s="5"/>
      <c r="K136" s="6"/>
      <c r="L136" s="6"/>
    </row>
    <row r="137" spans="2:12">
      <c r="B137" s="4"/>
      <c r="C137" s="4"/>
      <c r="D137" s="5"/>
      <c r="E137" s="5"/>
      <c r="F137" s="5"/>
      <c r="G137" s="5"/>
      <c r="H137" s="5"/>
      <c r="I137" s="5"/>
      <c r="J137" s="5"/>
      <c r="K137" s="6"/>
      <c r="L137" s="6"/>
    </row>
    <row r="138" spans="2:12">
      <c r="B138" s="4"/>
      <c r="C138" s="4"/>
      <c r="D138" s="5"/>
      <c r="E138" s="5"/>
      <c r="F138" s="5"/>
      <c r="G138" s="5"/>
      <c r="H138" s="5"/>
      <c r="I138" s="5"/>
      <c r="J138" s="5"/>
      <c r="K138" s="6"/>
      <c r="L138" s="6"/>
    </row>
    <row r="139" spans="2:12">
      <c r="B139" s="4"/>
      <c r="C139" s="4"/>
      <c r="D139" s="5"/>
      <c r="E139" s="5"/>
      <c r="F139" s="5"/>
      <c r="G139" s="5"/>
      <c r="H139" s="5"/>
      <c r="I139" s="5"/>
      <c r="J139" s="5"/>
      <c r="K139" s="6"/>
      <c r="L139" s="6"/>
    </row>
    <row r="140" spans="2:12">
      <c r="B140" s="4"/>
      <c r="C140" s="4"/>
      <c r="D140" s="5"/>
      <c r="E140" s="5"/>
      <c r="F140" s="5"/>
      <c r="G140" s="5"/>
      <c r="H140" s="5"/>
      <c r="I140" s="5"/>
      <c r="J140" s="5"/>
      <c r="K140" s="6"/>
      <c r="L140" s="6"/>
    </row>
    <row r="141" spans="2:12">
      <c r="B141" s="4"/>
      <c r="C141" s="4"/>
      <c r="D141" s="5"/>
      <c r="E141" s="5"/>
      <c r="F141" s="5"/>
      <c r="G141" s="5"/>
      <c r="H141" s="5"/>
      <c r="I141" s="5"/>
      <c r="J141" s="5"/>
      <c r="K141" s="6"/>
      <c r="L141" s="6"/>
    </row>
    <row r="142" spans="2:12">
      <c r="B142" s="4"/>
      <c r="C142" s="4"/>
      <c r="D142" s="5"/>
      <c r="E142" s="5"/>
      <c r="F142" s="5"/>
      <c r="G142" s="5"/>
      <c r="H142" s="5"/>
      <c r="I142" s="5"/>
      <c r="J142" s="5"/>
      <c r="K142" s="6"/>
      <c r="L142" s="6"/>
    </row>
    <row r="143" spans="2:12">
      <c r="B143" s="4"/>
      <c r="C143" s="4"/>
      <c r="D143" s="5"/>
      <c r="E143" s="5"/>
      <c r="F143" s="5"/>
      <c r="G143" s="5"/>
      <c r="H143" s="5"/>
      <c r="I143" s="5"/>
      <c r="J143" s="5"/>
      <c r="K143" s="6"/>
      <c r="L143" s="6"/>
    </row>
    <row r="144" spans="2:12">
      <c r="B144" s="4"/>
      <c r="C144" s="4"/>
      <c r="D144" s="5"/>
      <c r="E144" s="5"/>
      <c r="F144" s="5"/>
      <c r="G144" s="5"/>
      <c r="H144" s="5"/>
      <c r="I144" s="5"/>
      <c r="J144" s="5"/>
      <c r="K144" s="6"/>
      <c r="L144" s="6"/>
    </row>
    <row r="145" spans="2:12">
      <c r="B145" s="4"/>
      <c r="C145" s="4"/>
      <c r="D145" s="5"/>
      <c r="E145" s="5"/>
      <c r="F145" s="5"/>
      <c r="G145" s="5"/>
      <c r="H145" s="5"/>
      <c r="I145" s="5"/>
      <c r="J145" s="5"/>
      <c r="K145" s="6"/>
      <c r="L145" s="6"/>
    </row>
    <row r="146" spans="2:12">
      <c r="B146" s="4"/>
      <c r="C146" s="4"/>
      <c r="D146" s="5"/>
      <c r="E146" s="5"/>
      <c r="F146" s="5"/>
      <c r="G146" s="5"/>
      <c r="H146" s="5"/>
      <c r="I146" s="5"/>
      <c r="J146" s="5"/>
      <c r="K146" s="6"/>
      <c r="L146" s="6"/>
    </row>
    <row r="147" spans="2:12">
      <c r="B147" s="4"/>
      <c r="C147" s="4"/>
      <c r="D147" s="5"/>
      <c r="E147" s="5"/>
      <c r="F147" s="5"/>
      <c r="G147" s="5"/>
      <c r="H147" s="5"/>
      <c r="I147" s="5"/>
      <c r="J147" s="5"/>
      <c r="K147" s="6"/>
      <c r="L147" s="6"/>
    </row>
    <row r="148" spans="2:12">
      <c r="B148" s="4"/>
      <c r="C148" s="4"/>
      <c r="D148" s="5"/>
      <c r="E148" s="5"/>
      <c r="F148" s="5"/>
      <c r="G148" s="5"/>
      <c r="H148" s="5"/>
      <c r="I148" s="5"/>
      <c r="J148" s="5"/>
      <c r="K148" s="6"/>
      <c r="L148" s="6"/>
    </row>
    <row r="149" spans="2:12">
      <c r="B149" s="4"/>
      <c r="C149" s="4"/>
      <c r="D149" s="5"/>
      <c r="E149" s="5"/>
      <c r="F149" s="5"/>
      <c r="G149" s="5"/>
      <c r="H149" s="5"/>
      <c r="I149" s="5"/>
      <c r="J149" s="5"/>
      <c r="K149" s="6"/>
      <c r="L149" s="6"/>
    </row>
    <row r="150" spans="2:12">
      <c r="B150" s="4"/>
      <c r="C150" s="4"/>
      <c r="D150" s="5"/>
      <c r="E150" s="5"/>
      <c r="F150" s="5"/>
      <c r="G150" s="5"/>
      <c r="H150" s="5"/>
      <c r="I150" s="5"/>
      <c r="J150" s="5"/>
      <c r="K150" s="6"/>
      <c r="L150" s="6"/>
    </row>
    <row r="151" spans="2:12">
      <c r="B151" s="4"/>
      <c r="C151" s="4"/>
      <c r="D151" s="5"/>
      <c r="E151" s="5"/>
      <c r="F151" s="5"/>
      <c r="G151" s="5"/>
      <c r="H151" s="5"/>
      <c r="I151" s="5"/>
      <c r="J151" s="5"/>
      <c r="K151" s="6"/>
      <c r="L151" s="6"/>
    </row>
    <row r="152" spans="2:12">
      <c r="B152" s="4"/>
      <c r="C152" s="4"/>
      <c r="D152" s="5"/>
      <c r="E152" s="5"/>
      <c r="F152" s="5"/>
      <c r="G152" s="5"/>
      <c r="H152" s="5"/>
      <c r="I152" s="5"/>
      <c r="J152" s="5"/>
      <c r="K152" s="6"/>
      <c r="L152" s="6"/>
    </row>
    <row r="153" spans="2:12">
      <c r="B153" s="4"/>
      <c r="C153" s="4"/>
      <c r="D153" s="5"/>
      <c r="E153" s="5"/>
      <c r="F153" s="5"/>
      <c r="G153" s="5"/>
      <c r="H153" s="5"/>
      <c r="I153" s="5"/>
      <c r="J153" s="5"/>
      <c r="K153" s="6"/>
      <c r="L153" s="6"/>
    </row>
    <row r="154" spans="2:12" ht="15.75" thickBot="1">
      <c r="B154" s="4"/>
      <c r="C154" s="7"/>
      <c r="D154" s="8"/>
      <c r="E154" s="8"/>
      <c r="F154" s="8"/>
      <c r="G154" s="8"/>
      <c r="H154" s="8"/>
      <c r="I154" s="8"/>
      <c r="J154" s="8"/>
      <c r="K154" s="9"/>
      <c r="L154" s="6"/>
    </row>
    <row r="155" spans="2:12" ht="15.75" thickBot="1">
      <c r="B155" s="4"/>
      <c r="C155" s="5"/>
      <c r="D155" s="5"/>
      <c r="E155" s="5"/>
      <c r="F155" s="5"/>
      <c r="G155" s="5"/>
      <c r="H155" s="5"/>
      <c r="I155" s="5"/>
      <c r="J155" s="5"/>
      <c r="K155" s="76" t="s">
        <v>71</v>
      </c>
      <c r="L155" s="90"/>
    </row>
    <row r="156" spans="2:12">
      <c r="B156" s="121"/>
      <c r="C156" s="122"/>
      <c r="D156" s="122"/>
      <c r="E156" s="122"/>
      <c r="F156" s="122"/>
      <c r="G156" s="122"/>
      <c r="H156" s="122"/>
      <c r="I156" s="122"/>
      <c r="J156" s="122"/>
      <c r="K156" s="122"/>
      <c r="L156" s="123"/>
    </row>
    <row r="157" spans="2:12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6"/>
    </row>
    <row r="158" spans="2:12">
      <c r="B158" s="124"/>
      <c r="C158" s="125"/>
      <c r="D158" s="125"/>
      <c r="E158" s="125"/>
      <c r="F158" s="125"/>
      <c r="G158" s="125"/>
      <c r="H158" s="125"/>
      <c r="I158" s="125"/>
      <c r="J158" s="125"/>
      <c r="K158" s="125"/>
      <c r="L158" s="126"/>
    </row>
    <row r="159" spans="2:12">
      <c r="B159" s="124"/>
      <c r="C159" s="125"/>
      <c r="D159" s="125"/>
      <c r="E159" s="125"/>
      <c r="F159" s="125"/>
      <c r="G159" s="125"/>
      <c r="H159" s="125"/>
      <c r="I159" s="125"/>
      <c r="J159" s="125"/>
      <c r="K159" s="125"/>
      <c r="L159" s="126"/>
    </row>
    <row r="160" spans="2:12" ht="15.75" thickBot="1">
      <c r="B160" s="135"/>
      <c r="C160" s="136"/>
      <c r="D160" s="136"/>
      <c r="E160" s="136"/>
      <c r="F160" s="136"/>
      <c r="G160" s="136"/>
      <c r="H160" s="136"/>
      <c r="I160" s="136"/>
      <c r="J160" s="136"/>
      <c r="K160" s="136"/>
      <c r="L160" s="137"/>
    </row>
  </sheetData>
  <mergeCells count="57">
    <mergeCell ref="K155:L155"/>
    <mergeCell ref="D121:F121"/>
    <mergeCell ref="I121:K121"/>
    <mergeCell ref="D122:F122"/>
    <mergeCell ref="I122:J122"/>
    <mergeCell ref="D123:F123"/>
    <mergeCell ref="I123:J123"/>
    <mergeCell ref="D118:F118"/>
    <mergeCell ref="I118:K118"/>
    <mergeCell ref="D119:F119"/>
    <mergeCell ref="I119:J119"/>
    <mergeCell ref="D120:F120"/>
    <mergeCell ref="I120:K120"/>
    <mergeCell ref="K101:L101"/>
    <mergeCell ref="I114:L114"/>
    <mergeCell ref="F115:H115"/>
    <mergeCell ref="C116:F116"/>
    <mergeCell ref="H116:K116"/>
    <mergeCell ref="D117:F117"/>
    <mergeCell ref="I117:J117"/>
    <mergeCell ref="D67:F67"/>
    <mergeCell ref="I67:K67"/>
    <mergeCell ref="D68:F68"/>
    <mergeCell ref="I68:J68"/>
    <mergeCell ref="D69:F69"/>
    <mergeCell ref="I69:J69"/>
    <mergeCell ref="D64:F64"/>
    <mergeCell ref="I64:K64"/>
    <mergeCell ref="D65:F65"/>
    <mergeCell ref="I65:J65"/>
    <mergeCell ref="D66:F66"/>
    <mergeCell ref="I66:K66"/>
    <mergeCell ref="K47:L47"/>
    <mergeCell ref="I60:L60"/>
    <mergeCell ref="F61:H61"/>
    <mergeCell ref="C62:F62"/>
    <mergeCell ref="H62:K62"/>
    <mergeCell ref="D63:F63"/>
    <mergeCell ref="I63:J63"/>
    <mergeCell ref="D13:F13"/>
    <mergeCell ref="I13:K13"/>
    <mergeCell ref="D14:F14"/>
    <mergeCell ref="I14:J14"/>
    <mergeCell ref="D15:F15"/>
    <mergeCell ref="I15:J15"/>
    <mergeCell ref="D10:F10"/>
    <mergeCell ref="I10:K10"/>
    <mergeCell ref="D11:F11"/>
    <mergeCell ref="I11:J11"/>
    <mergeCell ref="D12:F12"/>
    <mergeCell ref="I12:K12"/>
    <mergeCell ref="I6:L6"/>
    <mergeCell ref="F7:H7"/>
    <mergeCell ref="C8:F8"/>
    <mergeCell ref="H8:K8"/>
    <mergeCell ref="D9:F9"/>
    <mergeCell ref="I9:J9"/>
  </mergeCells>
  <pageMargins left="0.7" right="0.7" top="0.75" bottom="0.75" header="0.3" footer="0.3"/>
  <pageSetup scale="7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Sheet2</vt:lpstr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Danofa</dc:creator>
  <cp:lastModifiedBy>Danofa</cp:lastModifiedBy>
  <cp:lastPrinted>2017-02-26T13:09:48Z</cp:lastPrinted>
  <dcterms:created xsi:type="dcterms:W3CDTF">2016-12-13T05:16:33Z</dcterms:created>
  <dcterms:modified xsi:type="dcterms:W3CDTF">2017-02-26T13:15:09Z</dcterms:modified>
</cp:coreProperties>
</file>